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Büro\Marketing\_WEB\web_relaunch_2015\public_html\subblog\wp-content\uploads\2017\02\"/>
    </mc:Choice>
  </mc:AlternateContent>
  <bookViews>
    <workbookView xWindow="0" yWindow="0" windowWidth="27960" windowHeight="10755" tabRatio="500"/>
  </bookViews>
  <sheets>
    <sheet name="InDesignMain" sheetId="4" r:id="rId1"/>
    <sheet name="InDesignGB" sheetId="6" r:id="rId2"/>
    <sheet name="Feiertage" sheetId="1" r:id="rId3"/>
    <sheet name="BesondereTage" sheetId="2" r:id="rId4"/>
    <sheet name="Geburtstage" sheetId="3" r:id="rId5"/>
    <sheet name="Ferien" sheetId="5" r:id="rId6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2" i="6"/>
  <c r="A1" i="6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1" i="4"/>
  <c r="D1" i="4" l="1"/>
  <c r="B3" i="4"/>
  <c r="B2" i="4"/>
  <c r="A3" i="4"/>
  <c r="A1" i="4"/>
  <c r="D2" i="4" l="1"/>
  <c r="A2" i="4"/>
  <c r="D3" i="4"/>
  <c r="B4" i="4"/>
  <c r="D4" i="4" l="1"/>
  <c r="A4" i="4"/>
  <c r="B5" i="4"/>
  <c r="D5" i="4" l="1"/>
  <c r="B6" i="4"/>
  <c r="A5" i="4"/>
  <c r="D6" i="4" l="1"/>
  <c r="A6" i="4"/>
  <c r="B7" i="4"/>
  <c r="D7" i="4" l="1"/>
  <c r="A7" i="4"/>
  <c r="B8" i="4"/>
  <c r="D8" i="4" l="1"/>
  <c r="B9" i="4"/>
  <c r="A8" i="4"/>
  <c r="D9" i="4" l="1"/>
  <c r="B10" i="4"/>
  <c r="A9" i="4"/>
  <c r="D10" i="4" l="1"/>
  <c r="A10" i="4"/>
  <c r="B11" i="4"/>
  <c r="D11" i="4" l="1"/>
  <c r="A11" i="4"/>
  <c r="B12" i="4"/>
  <c r="D12" i="4" l="1"/>
  <c r="B13" i="4"/>
  <c r="A12" i="4"/>
  <c r="D13" i="4" l="1"/>
  <c r="B14" i="4"/>
  <c r="A13" i="4"/>
  <c r="D14" i="4" l="1"/>
  <c r="A14" i="4"/>
  <c r="B15" i="4"/>
  <c r="D15" i="4" l="1"/>
  <c r="A15" i="4"/>
  <c r="B16" i="4"/>
  <c r="D16" i="4" l="1"/>
  <c r="B17" i="4"/>
  <c r="A16" i="4"/>
  <c r="D17" i="4" l="1"/>
  <c r="B18" i="4"/>
  <c r="A17" i="4"/>
  <c r="D18" i="4" l="1"/>
  <c r="A18" i="4"/>
  <c r="B19" i="4"/>
  <c r="D19" i="4" l="1"/>
  <c r="A19" i="4"/>
  <c r="B20" i="4"/>
  <c r="D20" i="4" l="1"/>
  <c r="B21" i="4"/>
  <c r="A20" i="4"/>
  <c r="D21" i="4" l="1"/>
  <c r="B22" i="4"/>
  <c r="A21" i="4"/>
  <c r="D22" i="4" l="1"/>
  <c r="A22" i="4"/>
  <c r="B23" i="4"/>
  <c r="D23" i="4" l="1"/>
  <c r="A23" i="4"/>
  <c r="B24" i="4"/>
  <c r="D24" i="4" l="1"/>
  <c r="B25" i="4"/>
  <c r="A24" i="4"/>
  <c r="D25" i="4" l="1"/>
  <c r="B26" i="4"/>
  <c r="A25" i="4"/>
  <c r="D26" i="4" l="1"/>
  <c r="A26" i="4"/>
  <c r="B27" i="4"/>
  <c r="D27" i="4" l="1"/>
  <c r="A27" i="4"/>
  <c r="B28" i="4"/>
  <c r="D28" i="4" l="1"/>
  <c r="B29" i="4"/>
  <c r="A28" i="4"/>
  <c r="D29" i="4" l="1"/>
  <c r="B30" i="4"/>
  <c r="A29" i="4"/>
  <c r="D30" i="4" l="1"/>
  <c r="A30" i="4"/>
  <c r="B31" i="4"/>
  <c r="D31" i="4" l="1"/>
  <c r="A31" i="4"/>
  <c r="B32" i="4"/>
  <c r="D32" i="4" l="1"/>
  <c r="B33" i="4"/>
  <c r="A32" i="4"/>
  <c r="D33" i="4" l="1"/>
  <c r="B34" i="4"/>
  <c r="A33" i="4"/>
  <c r="D34" i="4" l="1"/>
  <c r="A34" i="4"/>
  <c r="B35" i="4"/>
  <c r="D35" i="4" l="1"/>
  <c r="A35" i="4"/>
  <c r="B36" i="4"/>
  <c r="D36" i="4" l="1"/>
  <c r="B37" i="4"/>
  <c r="A36" i="4"/>
  <c r="D37" i="4" l="1"/>
  <c r="B38" i="4"/>
  <c r="A37" i="4"/>
  <c r="D38" i="4" l="1"/>
  <c r="A38" i="4"/>
  <c r="B39" i="4"/>
  <c r="D39" i="4" l="1"/>
  <c r="A39" i="4"/>
  <c r="B40" i="4"/>
  <c r="D40" i="4" l="1"/>
  <c r="B41" i="4"/>
  <c r="A40" i="4"/>
  <c r="D41" i="4" l="1"/>
  <c r="B42" i="4"/>
  <c r="A41" i="4"/>
  <c r="D42" i="4" l="1"/>
  <c r="A42" i="4"/>
  <c r="B43" i="4"/>
  <c r="D43" i="4" l="1"/>
  <c r="A43" i="4"/>
  <c r="B44" i="4"/>
  <c r="D44" i="4" l="1"/>
  <c r="B45" i="4"/>
  <c r="A44" i="4"/>
  <c r="D45" i="4" l="1"/>
  <c r="B46" i="4"/>
  <c r="A45" i="4"/>
  <c r="D46" i="4" l="1"/>
  <c r="A46" i="4"/>
  <c r="B47" i="4"/>
  <c r="D47" i="4" l="1"/>
  <c r="A47" i="4"/>
  <c r="B48" i="4"/>
  <c r="D48" i="4" l="1"/>
  <c r="B49" i="4"/>
  <c r="A48" i="4"/>
  <c r="D49" i="4" l="1"/>
  <c r="B50" i="4"/>
  <c r="A49" i="4"/>
  <c r="D50" i="4" l="1"/>
  <c r="A50" i="4"/>
  <c r="B51" i="4"/>
  <c r="D51" i="4" l="1"/>
  <c r="A51" i="4"/>
  <c r="B52" i="4"/>
  <c r="D52" i="4" l="1"/>
  <c r="B53" i="4"/>
  <c r="A52" i="4"/>
  <c r="D53" i="4" l="1"/>
  <c r="B54" i="4"/>
  <c r="A53" i="4"/>
  <c r="D54" i="4" l="1"/>
  <c r="A54" i="4"/>
  <c r="B55" i="4"/>
  <c r="D55" i="4" l="1"/>
  <c r="A55" i="4"/>
  <c r="B56" i="4"/>
  <c r="D56" i="4" l="1"/>
  <c r="B57" i="4"/>
  <c r="A56" i="4"/>
  <c r="D57" i="4" l="1"/>
  <c r="B58" i="4"/>
  <c r="A57" i="4"/>
  <c r="D58" i="4" l="1"/>
  <c r="A58" i="4"/>
  <c r="B59" i="4"/>
  <c r="D59" i="4" l="1"/>
  <c r="A59" i="4"/>
  <c r="B60" i="4"/>
  <c r="D60" i="4" l="1"/>
  <c r="B61" i="4"/>
  <c r="A60" i="4"/>
  <c r="D61" i="4" l="1"/>
  <c r="B62" i="4"/>
  <c r="A61" i="4"/>
  <c r="D62" i="4" l="1"/>
  <c r="A62" i="4"/>
  <c r="B63" i="4"/>
  <c r="D63" i="4" l="1"/>
  <c r="B64" i="4"/>
  <c r="A63" i="4"/>
  <c r="D64" i="4" l="1"/>
  <c r="B65" i="4"/>
  <c r="A64" i="4"/>
  <c r="D65" i="4" l="1"/>
  <c r="B66" i="4"/>
  <c r="A65" i="4"/>
  <c r="D66" i="4" l="1"/>
  <c r="B67" i="4"/>
  <c r="A66" i="4"/>
  <c r="D67" i="4" l="1"/>
  <c r="B68" i="4"/>
  <c r="A67" i="4"/>
  <c r="D68" i="4" l="1"/>
  <c r="B69" i="4"/>
  <c r="A68" i="4"/>
  <c r="D69" i="4" l="1"/>
  <c r="B70" i="4"/>
  <c r="A69" i="4"/>
  <c r="D70" i="4" l="1"/>
  <c r="A70" i="4"/>
  <c r="B71" i="4"/>
  <c r="D71" i="4" l="1"/>
  <c r="B72" i="4"/>
  <c r="A71" i="4"/>
  <c r="D72" i="4" l="1"/>
  <c r="B73" i="4"/>
  <c r="A72" i="4"/>
  <c r="D73" i="4" l="1"/>
  <c r="B74" i="4"/>
  <c r="A73" i="4"/>
  <c r="D74" i="4" l="1"/>
  <c r="B75" i="4"/>
  <c r="A74" i="4"/>
  <c r="D75" i="4" l="1"/>
  <c r="B76" i="4"/>
  <c r="A75" i="4"/>
  <c r="D76" i="4" l="1"/>
  <c r="B77" i="4"/>
  <c r="A76" i="4"/>
  <c r="D77" i="4" l="1"/>
  <c r="B78" i="4"/>
  <c r="A77" i="4"/>
  <c r="D78" i="4" l="1"/>
  <c r="A78" i="4"/>
  <c r="B79" i="4"/>
  <c r="D79" i="4" l="1"/>
  <c r="B80" i="4"/>
  <c r="A79" i="4"/>
  <c r="D80" i="4" l="1"/>
  <c r="B81" i="4"/>
  <c r="A80" i="4"/>
  <c r="D81" i="4" l="1"/>
  <c r="B82" i="4"/>
  <c r="A81" i="4"/>
  <c r="D82" i="4" l="1"/>
  <c r="B83" i="4"/>
  <c r="A82" i="4"/>
  <c r="D83" i="4" l="1"/>
  <c r="B84" i="4"/>
  <c r="A83" i="4"/>
  <c r="D84" i="4" l="1"/>
  <c r="B85" i="4"/>
  <c r="A84" i="4"/>
  <c r="D85" i="4" l="1"/>
  <c r="B86" i="4"/>
  <c r="A85" i="4"/>
  <c r="D86" i="4" l="1"/>
  <c r="A86" i="4"/>
  <c r="B87" i="4"/>
  <c r="D87" i="4" l="1"/>
  <c r="B88" i="4"/>
  <c r="A87" i="4"/>
  <c r="D88" i="4" l="1"/>
  <c r="B89" i="4"/>
  <c r="A88" i="4"/>
  <c r="D89" i="4" l="1"/>
  <c r="B90" i="4"/>
  <c r="A89" i="4"/>
  <c r="D90" i="4" l="1"/>
  <c r="B91" i="4"/>
  <c r="A90" i="4"/>
  <c r="D91" i="4" l="1"/>
  <c r="B92" i="4"/>
  <c r="A91" i="4"/>
  <c r="D92" i="4" l="1"/>
  <c r="B93" i="4"/>
  <c r="A92" i="4"/>
  <c r="D93" i="4" l="1"/>
  <c r="B94" i="4"/>
  <c r="A93" i="4"/>
  <c r="D94" i="4" l="1"/>
  <c r="A94" i="4"/>
  <c r="B95" i="4"/>
  <c r="D95" i="4" l="1"/>
  <c r="B96" i="4"/>
  <c r="A95" i="4"/>
  <c r="D96" i="4" l="1"/>
  <c r="A96" i="4"/>
  <c r="B97" i="4"/>
  <c r="D97" i="4" l="1"/>
  <c r="B98" i="4"/>
  <c r="A97" i="4"/>
  <c r="D98" i="4" l="1"/>
  <c r="A98" i="4"/>
  <c r="B99" i="4"/>
  <c r="D99" i="4" l="1"/>
  <c r="B100" i="4"/>
  <c r="A99" i="4"/>
  <c r="D100" i="4" l="1"/>
  <c r="A100" i="4"/>
  <c r="B101" i="4"/>
  <c r="D101" i="4" l="1"/>
  <c r="B102" i="4"/>
  <c r="A101" i="4"/>
  <c r="D102" i="4" l="1"/>
  <c r="B103" i="4"/>
  <c r="A102" i="4"/>
  <c r="D103" i="4" l="1"/>
  <c r="B104" i="4"/>
  <c r="A103" i="4"/>
  <c r="D104" i="4" l="1"/>
  <c r="A104" i="4"/>
  <c r="B105" i="4"/>
  <c r="D105" i="4" l="1"/>
  <c r="B106" i="4"/>
  <c r="A105" i="4"/>
  <c r="D106" i="4" l="1"/>
  <c r="A106" i="4"/>
  <c r="B107" i="4"/>
  <c r="D107" i="4" l="1"/>
  <c r="B108" i="4"/>
  <c r="A107" i="4"/>
  <c r="D108" i="4" l="1"/>
  <c r="A108" i="4"/>
  <c r="B109" i="4"/>
  <c r="D109" i="4" l="1"/>
  <c r="B110" i="4"/>
  <c r="A109" i="4"/>
  <c r="D110" i="4" l="1"/>
  <c r="B111" i="4"/>
  <c r="A110" i="4"/>
  <c r="D111" i="4" l="1"/>
  <c r="B112" i="4"/>
  <c r="A111" i="4"/>
  <c r="D112" i="4" l="1"/>
  <c r="A112" i="4"/>
  <c r="B113" i="4"/>
  <c r="D113" i="4" l="1"/>
  <c r="B114" i="4"/>
  <c r="A113" i="4"/>
  <c r="D114" i="4" l="1"/>
  <c r="A114" i="4"/>
  <c r="B115" i="4"/>
  <c r="D115" i="4" l="1"/>
  <c r="B116" i="4"/>
  <c r="A115" i="4"/>
  <c r="D116" i="4" l="1"/>
  <c r="A116" i="4"/>
  <c r="B117" i="4"/>
  <c r="D117" i="4" l="1"/>
  <c r="B118" i="4"/>
  <c r="A117" i="4"/>
  <c r="D118" i="4" l="1"/>
  <c r="B119" i="4"/>
  <c r="A118" i="4"/>
  <c r="D119" i="4" l="1"/>
  <c r="B120" i="4"/>
  <c r="A119" i="4"/>
  <c r="D120" i="4" l="1"/>
  <c r="A120" i="4"/>
  <c r="B121" i="4"/>
  <c r="D121" i="4" l="1"/>
  <c r="B122" i="4"/>
  <c r="A121" i="4"/>
  <c r="D122" i="4" l="1"/>
  <c r="A122" i="4"/>
  <c r="B123" i="4"/>
  <c r="D123" i="4" l="1"/>
  <c r="B124" i="4"/>
  <c r="A123" i="4"/>
  <c r="D124" i="4" l="1"/>
  <c r="A124" i="4"/>
  <c r="B125" i="4"/>
  <c r="D125" i="4" l="1"/>
  <c r="B126" i="4"/>
  <c r="A125" i="4"/>
  <c r="D126" i="4" l="1"/>
  <c r="B127" i="4"/>
  <c r="A126" i="4"/>
  <c r="D127" i="4" l="1"/>
  <c r="B128" i="4"/>
  <c r="A127" i="4"/>
  <c r="D128" i="4" l="1"/>
  <c r="A128" i="4"/>
  <c r="B129" i="4"/>
  <c r="D129" i="4" l="1"/>
  <c r="B130" i="4"/>
  <c r="A129" i="4"/>
  <c r="D130" i="4" l="1"/>
  <c r="A130" i="4"/>
  <c r="B131" i="4"/>
  <c r="D131" i="4" l="1"/>
  <c r="B132" i="4"/>
  <c r="A131" i="4"/>
  <c r="D132" i="4" l="1"/>
  <c r="A132" i="4"/>
  <c r="B133" i="4"/>
  <c r="D133" i="4" l="1"/>
  <c r="B134" i="4"/>
  <c r="A133" i="4"/>
  <c r="D134" i="4" l="1"/>
  <c r="B135" i="4"/>
  <c r="A134" i="4"/>
  <c r="D135" i="4" l="1"/>
  <c r="B136" i="4"/>
  <c r="A135" i="4"/>
  <c r="D136" i="4" l="1"/>
  <c r="A136" i="4"/>
  <c r="B137" i="4"/>
  <c r="D137" i="4" l="1"/>
  <c r="B138" i="4"/>
  <c r="A137" i="4"/>
  <c r="D138" i="4" l="1"/>
  <c r="A138" i="4"/>
  <c r="B139" i="4"/>
  <c r="D139" i="4" l="1"/>
  <c r="B140" i="4"/>
  <c r="A139" i="4"/>
  <c r="D140" i="4" l="1"/>
  <c r="A140" i="4"/>
  <c r="B141" i="4"/>
  <c r="D141" i="4" l="1"/>
  <c r="B142" i="4"/>
  <c r="A141" i="4"/>
  <c r="D142" i="4" l="1"/>
  <c r="B143" i="4"/>
  <c r="A142" i="4"/>
  <c r="D143" i="4" l="1"/>
  <c r="B144" i="4"/>
  <c r="A143" i="4"/>
  <c r="D144" i="4" l="1"/>
  <c r="A144" i="4"/>
  <c r="B145" i="4"/>
  <c r="D145" i="4" l="1"/>
  <c r="B146" i="4"/>
  <c r="A145" i="4"/>
  <c r="D146" i="4" l="1"/>
  <c r="A146" i="4"/>
  <c r="B147" i="4"/>
  <c r="D147" i="4" l="1"/>
  <c r="B148" i="4"/>
  <c r="A147" i="4"/>
  <c r="D148" i="4" l="1"/>
  <c r="A148" i="4"/>
  <c r="B149" i="4"/>
  <c r="D149" i="4" l="1"/>
  <c r="B150" i="4"/>
  <c r="A149" i="4"/>
  <c r="D150" i="4" l="1"/>
  <c r="B151" i="4"/>
  <c r="A150" i="4"/>
  <c r="D151" i="4" l="1"/>
  <c r="B152" i="4"/>
  <c r="A151" i="4"/>
  <c r="D152" i="4" l="1"/>
  <c r="A152" i="4"/>
  <c r="B153" i="4"/>
  <c r="D153" i="4" l="1"/>
  <c r="B154" i="4"/>
  <c r="A153" i="4"/>
  <c r="D154" i="4" l="1"/>
  <c r="A154" i="4"/>
  <c r="B155" i="4"/>
  <c r="D155" i="4" l="1"/>
  <c r="B156" i="4"/>
  <c r="A155" i="4"/>
  <c r="D156" i="4" l="1"/>
  <c r="A156" i="4"/>
  <c r="B157" i="4"/>
  <c r="D157" i="4" l="1"/>
  <c r="B158" i="4"/>
  <c r="A157" i="4"/>
  <c r="D158" i="4" l="1"/>
  <c r="B159" i="4"/>
  <c r="A158" i="4"/>
  <c r="D159" i="4" l="1"/>
  <c r="B160" i="4"/>
  <c r="A159" i="4"/>
  <c r="D160" i="4" l="1"/>
  <c r="A160" i="4"/>
  <c r="B161" i="4"/>
  <c r="D161" i="4" l="1"/>
  <c r="B162" i="4"/>
  <c r="A161" i="4"/>
  <c r="D162" i="4" l="1"/>
  <c r="A162" i="4"/>
  <c r="B163" i="4"/>
  <c r="D163" i="4" l="1"/>
  <c r="B164" i="4"/>
  <c r="A163" i="4"/>
  <c r="D164" i="4" l="1"/>
  <c r="A164" i="4"/>
  <c r="B165" i="4"/>
  <c r="D165" i="4" l="1"/>
  <c r="B166" i="4"/>
  <c r="A165" i="4"/>
  <c r="D166" i="4" l="1"/>
  <c r="B167" i="4"/>
  <c r="A166" i="4"/>
  <c r="D167" i="4" l="1"/>
  <c r="B168" i="4"/>
  <c r="A167" i="4"/>
  <c r="D168" i="4" l="1"/>
  <c r="A168" i="4"/>
  <c r="B169" i="4"/>
  <c r="D169" i="4" l="1"/>
  <c r="B170" i="4"/>
  <c r="A169" i="4"/>
  <c r="D170" i="4" l="1"/>
  <c r="A170" i="4"/>
  <c r="B171" i="4"/>
  <c r="D171" i="4" l="1"/>
  <c r="A171" i="4"/>
  <c r="B172" i="4"/>
  <c r="D172" i="4" l="1"/>
  <c r="A172" i="4"/>
  <c r="B173" i="4"/>
  <c r="D173" i="4" l="1"/>
  <c r="B174" i="4"/>
  <c r="A173" i="4"/>
  <c r="D174" i="4" l="1"/>
  <c r="A174" i="4"/>
  <c r="B175" i="4"/>
  <c r="D175" i="4" l="1"/>
  <c r="B176" i="4"/>
  <c r="A175" i="4"/>
  <c r="D176" i="4" l="1"/>
  <c r="A176" i="4"/>
  <c r="B177" i="4"/>
  <c r="D177" i="4" l="1"/>
  <c r="B178" i="4"/>
  <c r="A177" i="4"/>
  <c r="D178" i="4" l="1"/>
  <c r="A178" i="4"/>
  <c r="B179" i="4"/>
  <c r="D179" i="4" l="1"/>
  <c r="A179" i="4"/>
  <c r="B180" i="4"/>
  <c r="D180" i="4" l="1"/>
  <c r="A180" i="4"/>
  <c r="B181" i="4"/>
  <c r="D181" i="4" l="1"/>
  <c r="B182" i="4"/>
  <c r="A181" i="4"/>
  <c r="D182" i="4" l="1"/>
  <c r="A182" i="4"/>
  <c r="B183" i="4"/>
  <c r="D183" i="4" l="1"/>
  <c r="B184" i="4"/>
  <c r="A183" i="4"/>
  <c r="D184" i="4" l="1"/>
  <c r="A184" i="4"/>
  <c r="B185" i="4"/>
  <c r="D185" i="4" l="1"/>
  <c r="B186" i="4"/>
  <c r="A185" i="4"/>
  <c r="D186" i="4" l="1"/>
  <c r="A186" i="4"/>
  <c r="B187" i="4"/>
  <c r="D187" i="4" l="1"/>
  <c r="A187" i="4"/>
  <c r="B188" i="4"/>
  <c r="D188" i="4" l="1"/>
  <c r="A188" i="4"/>
  <c r="B189" i="4"/>
  <c r="D189" i="4" l="1"/>
  <c r="B190" i="4"/>
  <c r="A189" i="4"/>
  <c r="D190" i="4" l="1"/>
  <c r="A190" i="4"/>
  <c r="B191" i="4"/>
  <c r="D191" i="4" l="1"/>
  <c r="B192" i="4"/>
  <c r="A191" i="4"/>
  <c r="D192" i="4" l="1"/>
  <c r="A192" i="4"/>
  <c r="B193" i="4"/>
  <c r="D193" i="4" l="1"/>
  <c r="B194" i="4"/>
  <c r="A193" i="4"/>
  <c r="D194" i="4" l="1"/>
  <c r="A194" i="4"/>
  <c r="B195" i="4"/>
  <c r="D195" i="4" l="1"/>
  <c r="A195" i="4"/>
  <c r="B196" i="4"/>
  <c r="D196" i="4" l="1"/>
  <c r="A196" i="4"/>
  <c r="B197" i="4"/>
  <c r="D197" i="4" l="1"/>
  <c r="B198" i="4"/>
  <c r="A197" i="4"/>
  <c r="D198" i="4" l="1"/>
  <c r="A198" i="4"/>
  <c r="B199" i="4"/>
  <c r="D199" i="4" l="1"/>
  <c r="B200" i="4"/>
  <c r="A199" i="4"/>
  <c r="D200" i="4" l="1"/>
  <c r="A200" i="4"/>
  <c r="B201" i="4"/>
  <c r="D201" i="4" l="1"/>
  <c r="B202" i="4"/>
  <c r="A201" i="4"/>
  <c r="D202" i="4" l="1"/>
  <c r="B203" i="4"/>
  <c r="A202" i="4"/>
  <c r="D203" i="4" l="1"/>
  <c r="B204" i="4"/>
  <c r="A203" i="4"/>
  <c r="D204" i="4" l="1"/>
  <c r="B205" i="4"/>
  <c r="A204" i="4"/>
  <c r="D205" i="4" l="1"/>
  <c r="B206" i="4"/>
  <c r="A205" i="4"/>
  <c r="D206" i="4" l="1"/>
  <c r="B207" i="4"/>
  <c r="A206" i="4"/>
  <c r="D207" i="4" l="1"/>
  <c r="A207" i="4"/>
  <c r="B208" i="4"/>
  <c r="D208" i="4" l="1"/>
  <c r="B209" i="4"/>
  <c r="A208" i="4"/>
  <c r="D209" i="4" l="1"/>
  <c r="B210" i="4"/>
  <c r="A209" i="4"/>
  <c r="D210" i="4" l="1"/>
  <c r="B211" i="4"/>
  <c r="A210" i="4"/>
  <c r="D211" i="4" l="1"/>
  <c r="B212" i="4"/>
  <c r="A211" i="4"/>
  <c r="D212" i="4" l="1"/>
  <c r="B213" i="4"/>
  <c r="A212" i="4"/>
  <c r="D213" i="4" l="1"/>
  <c r="B214" i="4"/>
  <c r="A213" i="4"/>
  <c r="D214" i="4" l="1"/>
  <c r="B215" i="4"/>
  <c r="A214" i="4"/>
  <c r="D215" i="4" l="1"/>
  <c r="B216" i="4"/>
  <c r="A215" i="4"/>
  <c r="D216" i="4" l="1"/>
  <c r="B217" i="4"/>
  <c r="A216" i="4"/>
  <c r="D217" i="4" l="1"/>
  <c r="A217" i="4"/>
  <c r="B218" i="4"/>
  <c r="D218" i="4" l="1"/>
  <c r="B219" i="4"/>
  <c r="A218" i="4"/>
  <c r="D219" i="4" l="1"/>
  <c r="A219" i="4"/>
  <c r="B220" i="4"/>
  <c r="D220" i="4" l="1"/>
  <c r="B221" i="4"/>
  <c r="A220" i="4"/>
  <c r="D221" i="4" l="1"/>
  <c r="A221" i="4"/>
  <c r="B222" i="4"/>
  <c r="D222" i="4" l="1"/>
  <c r="B223" i="4"/>
  <c r="A222" i="4"/>
  <c r="D223" i="4" l="1"/>
  <c r="B224" i="4"/>
  <c r="A223" i="4"/>
  <c r="D224" i="4" l="1"/>
  <c r="B225" i="4"/>
  <c r="A224" i="4"/>
  <c r="D225" i="4" l="1"/>
  <c r="A225" i="4"/>
  <c r="B226" i="4"/>
  <c r="D226" i="4" l="1"/>
  <c r="B227" i="4"/>
  <c r="A226" i="4"/>
  <c r="D227" i="4" l="1"/>
  <c r="A227" i="4"/>
  <c r="B228" i="4"/>
  <c r="D228" i="4" l="1"/>
  <c r="B229" i="4"/>
  <c r="A228" i="4"/>
  <c r="D229" i="4" l="1"/>
  <c r="A229" i="4"/>
  <c r="B230" i="4"/>
  <c r="D230" i="4" l="1"/>
  <c r="B231" i="4"/>
  <c r="A230" i="4"/>
  <c r="D231" i="4" l="1"/>
  <c r="B232" i="4"/>
  <c r="A231" i="4"/>
  <c r="D232" i="4" l="1"/>
  <c r="B233" i="4"/>
  <c r="A232" i="4"/>
  <c r="D233" i="4" l="1"/>
  <c r="A233" i="4"/>
  <c r="B234" i="4"/>
  <c r="D234" i="4" l="1"/>
  <c r="B235" i="4"/>
  <c r="A234" i="4"/>
  <c r="D235" i="4" l="1"/>
  <c r="A235" i="4"/>
  <c r="B236" i="4"/>
  <c r="D236" i="4" l="1"/>
  <c r="B237" i="4"/>
  <c r="A236" i="4"/>
  <c r="D237" i="4" l="1"/>
  <c r="A237" i="4"/>
  <c r="B238" i="4"/>
  <c r="D238" i="4" l="1"/>
  <c r="B239" i="4"/>
  <c r="A238" i="4"/>
  <c r="D239" i="4" l="1"/>
  <c r="B240" i="4"/>
  <c r="A239" i="4"/>
  <c r="D240" i="4" l="1"/>
  <c r="B241" i="4"/>
  <c r="A240" i="4"/>
  <c r="D241" i="4" l="1"/>
  <c r="A241" i="4"/>
  <c r="B242" i="4"/>
  <c r="D242" i="4" l="1"/>
  <c r="B243" i="4"/>
  <c r="A242" i="4"/>
  <c r="D243" i="4" l="1"/>
  <c r="A243" i="4"/>
  <c r="B244" i="4"/>
  <c r="D244" i="4" l="1"/>
  <c r="B245" i="4"/>
  <c r="A244" i="4"/>
  <c r="D245" i="4" l="1"/>
  <c r="A245" i="4"/>
  <c r="B246" i="4"/>
  <c r="D246" i="4" l="1"/>
  <c r="B247" i="4"/>
  <c r="A246" i="4"/>
  <c r="D247" i="4" l="1"/>
  <c r="B248" i="4"/>
  <c r="A247" i="4"/>
  <c r="D248" i="4" l="1"/>
  <c r="B249" i="4"/>
  <c r="A248" i="4"/>
  <c r="D249" i="4" l="1"/>
  <c r="A249" i="4"/>
  <c r="B250" i="4"/>
  <c r="D250" i="4" l="1"/>
  <c r="B251" i="4"/>
  <c r="A250" i="4"/>
  <c r="D251" i="4" l="1"/>
  <c r="A251" i="4"/>
  <c r="B252" i="4"/>
  <c r="D252" i="4" l="1"/>
  <c r="B253" i="4"/>
  <c r="A252" i="4"/>
  <c r="D253" i="4" l="1"/>
  <c r="A253" i="4"/>
  <c r="B254" i="4"/>
  <c r="D254" i="4" l="1"/>
  <c r="B255" i="4"/>
  <c r="A254" i="4"/>
  <c r="D255" i="4" l="1"/>
  <c r="B256" i="4"/>
  <c r="A255" i="4"/>
  <c r="D256" i="4" l="1"/>
  <c r="B257" i="4"/>
  <c r="A256" i="4"/>
  <c r="D257" i="4" l="1"/>
  <c r="A257" i="4"/>
  <c r="B258" i="4"/>
  <c r="D258" i="4" l="1"/>
  <c r="B259" i="4"/>
  <c r="A258" i="4"/>
  <c r="D259" i="4" l="1"/>
  <c r="A259" i="4"/>
  <c r="B260" i="4"/>
  <c r="D260" i="4" l="1"/>
  <c r="B261" i="4"/>
  <c r="A260" i="4"/>
  <c r="D261" i="4" l="1"/>
  <c r="A261" i="4"/>
  <c r="B262" i="4"/>
  <c r="D262" i="4" l="1"/>
  <c r="B263" i="4"/>
  <c r="A262" i="4"/>
  <c r="D263" i="4" l="1"/>
  <c r="B264" i="4"/>
  <c r="A263" i="4"/>
  <c r="D264" i="4" l="1"/>
  <c r="B265" i="4"/>
  <c r="A264" i="4"/>
  <c r="D265" i="4" l="1"/>
  <c r="A265" i="4"/>
  <c r="B266" i="4"/>
  <c r="D266" i="4" l="1"/>
  <c r="B267" i="4"/>
  <c r="A266" i="4"/>
  <c r="D267" i="4" l="1"/>
  <c r="A267" i="4"/>
  <c r="B268" i="4"/>
  <c r="D268" i="4" l="1"/>
  <c r="B269" i="4"/>
  <c r="A268" i="4"/>
  <c r="D269" i="4" l="1"/>
  <c r="A269" i="4"/>
  <c r="B270" i="4"/>
  <c r="D270" i="4" l="1"/>
  <c r="B271" i="4"/>
  <c r="A270" i="4"/>
  <c r="D271" i="4" l="1"/>
  <c r="B272" i="4"/>
  <c r="A271" i="4"/>
  <c r="D272" i="4" l="1"/>
  <c r="B273" i="4"/>
  <c r="A272" i="4"/>
  <c r="D273" i="4" l="1"/>
  <c r="A273" i="4"/>
  <c r="B274" i="4"/>
  <c r="D274" i="4" l="1"/>
  <c r="B275" i="4"/>
  <c r="A274" i="4"/>
  <c r="D275" i="4" l="1"/>
  <c r="A275" i="4"/>
  <c r="B276" i="4"/>
  <c r="D276" i="4" l="1"/>
  <c r="B277" i="4"/>
  <c r="A276" i="4"/>
  <c r="D277" i="4" l="1"/>
  <c r="A277" i="4"/>
  <c r="B278" i="4"/>
  <c r="D278" i="4" l="1"/>
  <c r="B279" i="4"/>
  <c r="A278" i="4"/>
  <c r="D279" i="4" l="1"/>
  <c r="B280" i="4"/>
  <c r="A279" i="4"/>
  <c r="D280" i="4" l="1"/>
  <c r="B281" i="4"/>
  <c r="A280" i="4"/>
  <c r="D281" i="4" l="1"/>
  <c r="A281" i="4"/>
  <c r="B282" i="4"/>
  <c r="D282" i="4" l="1"/>
  <c r="B283" i="4"/>
  <c r="A282" i="4"/>
  <c r="D283" i="4" l="1"/>
  <c r="A283" i="4"/>
  <c r="B284" i="4"/>
  <c r="D284" i="4" l="1"/>
  <c r="B285" i="4"/>
  <c r="A284" i="4"/>
  <c r="D285" i="4" l="1"/>
  <c r="A285" i="4"/>
  <c r="B286" i="4"/>
  <c r="D286" i="4" l="1"/>
  <c r="B287" i="4"/>
  <c r="A286" i="4"/>
  <c r="D287" i="4" l="1"/>
  <c r="B288" i="4"/>
  <c r="A287" i="4"/>
  <c r="D288" i="4" l="1"/>
  <c r="B289" i="4"/>
  <c r="A288" i="4"/>
  <c r="D289" i="4" l="1"/>
  <c r="A289" i="4"/>
  <c r="B290" i="4"/>
  <c r="D290" i="4" l="1"/>
  <c r="B291" i="4"/>
  <c r="A290" i="4"/>
  <c r="D291" i="4" l="1"/>
  <c r="A291" i="4"/>
  <c r="B292" i="4"/>
  <c r="D292" i="4" l="1"/>
  <c r="B293" i="4"/>
  <c r="A292" i="4"/>
  <c r="D293" i="4" l="1"/>
  <c r="A293" i="4"/>
  <c r="B294" i="4"/>
  <c r="D294" i="4" l="1"/>
  <c r="B295" i="4"/>
  <c r="A294" i="4"/>
  <c r="D295" i="4" l="1"/>
  <c r="B296" i="4"/>
  <c r="A295" i="4"/>
  <c r="D296" i="4" l="1"/>
  <c r="B297" i="4"/>
  <c r="A296" i="4"/>
  <c r="D297" i="4" l="1"/>
  <c r="A297" i="4"/>
  <c r="B298" i="4"/>
  <c r="D298" i="4" l="1"/>
  <c r="B299" i="4"/>
  <c r="A298" i="4"/>
  <c r="D299" i="4" l="1"/>
  <c r="A299" i="4"/>
  <c r="B300" i="4"/>
  <c r="D300" i="4" l="1"/>
  <c r="B301" i="4"/>
  <c r="A300" i="4"/>
  <c r="D301" i="4" l="1"/>
  <c r="A301" i="4"/>
  <c r="B302" i="4"/>
  <c r="D302" i="4" l="1"/>
  <c r="B303" i="4"/>
  <c r="A302" i="4"/>
  <c r="D303" i="4" l="1"/>
  <c r="B304" i="4"/>
  <c r="A303" i="4"/>
  <c r="D304" i="4" l="1"/>
  <c r="B305" i="4"/>
  <c r="A304" i="4"/>
  <c r="D305" i="4" l="1"/>
  <c r="A305" i="4"/>
  <c r="B306" i="4"/>
  <c r="D306" i="4" l="1"/>
  <c r="B307" i="4"/>
  <c r="A306" i="4"/>
  <c r="D307" i="4" l="1"/>
  <c r="A307" i="4"/>
  <c r="B308" i="4"/>
  <c r="D308" i="4" l="1"/>
  <c r="B309" i="4"/>
  <c r="A308" i="4"/>
  <c r="D309" i="4" l="1"/>
  <c r="A309" i="4"/>
  <c r="B310" i="4"/>
  <c r="D310" i="4" l="1"/>
  <c r="B311" i="4"/>
  <c r="A310" i="4"/>
  <c r="D311" i="4" l="1"/>
  <c r="B312" i="4"/>
  <c r="A311" i="4"/>
  <c r="D312" i="4" l="1"/>
  <c r="B313" i="4"/>
  <c r="A312" i="4"/>
  <c r="D313" i="4" l="1"/>
  <c r="A313" i="4"/>
  <c r="B314" i="4"/>
  <c r="D314" i="4" l="1"/>
  <c r="B315" i="4"/>
  <c r="A314" i="4"/>
  <c r="D315" i="4" l="1"/>
  <c r="A315" i="4"/>
  <c r="B316" i="4"/>
  <c r="D316" i="4" l="1"/>
  <c r="B317" i="4"/>
  <c r="A316" i="4"/>
  <c r="D317" i="4" l="1"/>
  <c r="A317" i="4"/>
  <c r="B318" i="4"/>
  <c r="D318" i="4" l="1"/>
  <c r="B319" i="4"/>
  <c r="A318" i="4"/>
  <c r="D319" i="4" l="1"/>
  <c r="B320" i="4"/>
  <c r="A319" i="4"/>
  <c r="D320" i="4" l="1"/>
  <c r="B321" i="4"/>
  <c r="A320" i="4"/>
  <c r="D321" i="4" l="1"/>
  <c r="A321" i="4"/>
  <c r="B322" i="4"/>
  <c r="D322" i="4" l="1"/>
  <c r="B323" i="4"/>
  <c r="A322" i="4"/>
  <c r="D323" i="4" l="1"/>
  <c r="A323" i="4"/>
  <c r="B324" i="4"/>
  <c r="D324" i="4" l="1"/>
  <c r="B325" i="4"/>
  <c r="A324" i="4"/>
  <c r="D325" i="4" l="1"/>
  <c r="A325" i="4"/>
  <c r="B326" i="4"/>
  <c r="D326" i="4" l="1"/>
  <c r="B327" i="4"/>
  <c r="A326" i="4"/>
  <c r="D327" i="4" l="1"/>
  <c r="B328" i="4"/>
  <c r="A327" i="4"/>
  <c r="D328" i="4" l="1"/>
  <c r="B329" i="4"/>
  <c r="A328" i="4"/>
  <c r="D329" i="4" l="1"/>
  <c r="A329" i="4"/>
  <c r="B330" i="4"/>
  <c r="D330" i="4" l="1"/>
  <c r="B331" i="4"/>
  <c r="A330" i="4"/>
  <c r="D331" i="4" l="1"/>
  <c r="A331" i="4"/>
  <c r="B332" i="4"/>
  <c r="D332" i="4" l="1"/>
  <c r="B333" i="4"/>
  <c r="A332" i="4"/>
  <c r="D333" i="4" l="1"/>
  <c r="A333" i="4"/>
  <c r="B334" i="4"/>
  <c r="D334" i="4" l="1"/>
  <c r="B335" i="4"/>
  <c r="A334" i="4"/>
  <c r="D335" i="4" l="1"/>
  <c r="B336" i="4"/>
  <c r="A335" i="4"/>
  <c r="D336" i="4" l="1"/>
  <c r="B337" i="4"/>
  <c r="A336" i="4"/>
  <c r="D337" i="4" l="1"/>
  <c r="A337" i="4"/>
  <c r="B338" i="4"/>
  <c r="D338" i="4" l="1"/>
  <c r="B339" i="4"/>
  <c r="A338" i="4"/>
  <c r="D339" i="4" l="1"/>
  <c r="A339" i="4"/>
  <c r="B340" i="4"/>
  <c r="D340" i="4" l="1"/>
  <c r="B341" i="4"/>
  <c r="A340" i="4"/>
  <c r="D341" i="4" l="1"/>
  <c r="A341" i="4"/>
  <c r="B342" i="4"/>
  <c r="D342" i="4" l="1"/>
  <c r="B343" i="4"/>
  <c r="A342" i="4"/>
  <c r="D343" i="4" l="1"/>
  <c r="B344" i="4"/>
  <c r="A343" i="4"/>
  <c r="D344" i="4" l="1"/>
  <c r="B345" i="4"/>
  <c r="A344" i="4"/>
  <c r="D345" i="4" l="1"/>
  <c r="A345" i="4"/>
  <c r="B346" i="4"/>
  <c r="D346" i="4" l="1"/>
  <c r="B347" i="4"/>
  <c r="A346" i="4"/>
  <c r="D347" i="4" l="1"/>
  <c r="A347" i="4"/>
  <c r="B348" i="4"/>
  <c r="D348" i="4" l="1"/>
  <c r="B349" i="4"/>
  <c r="A348" i="4"/>
  <c r="D349" i="4" l="1"/>
  <c r="A349" i="4"/>
  <c r="B350" i="4"/>
  <c r="D350" i="4" l="1"/>
  <c r="B351" i="4"/>
  <c r="A350" i="4"/>
  <c r="D351" i="4" l="1"/>
  <c r="B352" i="4"/>
  <c r="A351" i="4"/>
  <c r="D352" i="4" l="1"/>
  <c r="B353" i="4"/>
  <c r="A352" i="4"/>
  <c r="D353" i="4" l="1"/>
  <c r="A353" i="4"/>
  <c r="B354" i="4"/>
  <c r="D354" i="4" l="1"/>
  <c r="B355" i="4"/>
  <c r="A354" i="4"/>
  <c r="D355" i="4" l="1"/>
  <c r="A355" i="4"/>
  <c r="B356" i="4"/>
  <c r="D356" i="4" l="1"/>
  <c r="B357" i="4"/>
  <c r="A356" i="4"/>
  <c r="D357" i="4" l="1"/>
  <c r="A357" i="4"/>
  <c r="B358" i="4"/>
  <c r="D358" i="4" l="1"/>
  <c r="B359" i="4"/>
  <c r="A358" i="4"/>
  <c r="D359" i="4" l="1"/>
  <c r="B360" i="4"/>
  <c r="A359" i="4"/>
  <c r="D360" i="4" l="1"/>
  <c r="B361" i="4"/>
  <c r="A360" i="4"/>
  <c r="D361" i="4" l="1"/>
  <c r="A361" i="4"/>
  <c r="B362" i="4"/>
  <c r="D362" i="4" l="1"/>
  <c r="B363" i="4"/>
  <c r="A362" i="4"/>
  <c r="D363" i="4" l="1"/>
  <c r="A363" i="4"/>
  <c r="B364" i="4"/>
  <c r="D364" i="4" l="1"/>
  <c r="B365" i="4"/>
  <c r="A364" i="4"/>
  <c r="D365" i="4" l="1"/>
  <c r="A365" i="4"/>
  <c r="B366" i="4"/>
  <c r="D366" i="4" l="1"/>
  <c r="A366" i="4"/>
</calcChain>
</file>

<file path=xl/sharedStrings.xml><?xml version="1.0" encoding="utf-8"?>
<sst xmlns="http://schemas.openxmlformats.org/spreadsheetml/2006/main" count="161" uniqueCount="51">
  <si>
    <t>Neujahr</t>
  </si>
  <si>
    <t>Karfreitag</t>
  </si>
  <si>
    <t>Ostersonntag</t>
  </si>
  <si>
    <t>Ostermontag</t>
  </si>
  <si>
    <t>Tag der Arbeit</t>
  </si>
  <si>
    <t>Christi Himmelfahrt</t>
  </si>
  <si>
    <t>Pfingstsonntag</t>
  </si>
  <si>
    <t>Pfingstmontag</t>
  </si>
  <si>
    <t>Tag der Dt. Einheit</t>
  </si>
  <si>
    <t>Reformationstag</t>
  </si>
  <si>
    <t>1. Weihnachtsfeiertag</t>
  </si>
  <si>
    <t>2. Weihnachtsfeiertag</t>
  </si>
  <si>
    <t>Heilige 3 Könige</t>
  </si>
  <si>
    <t>Valentinstag</t>
  </si>
  <si>
    <t>Weiberfastnacht</t>
  </si>
  <si>
    <t xml:space="preserve">Fastnachtssamstag </t>
  </si>
  <si>
    <t>Fastnachtssonntag</t>
  </si>
  <si>
    <t>Rosenmontag</t>
  </si>
  <si>
    <t>Fastnacht</t>
  </si>
  <si>
    <t>Aschermittwoch</t>
  </si>
  <si>
    <t xml:space="preserve">Palmsonntag </t>
  </si>
  <si>
    <t xml:space="preserve">Gründonnerstag </t>
  </si>
  <si>
    <t xml:space="preserve">Karsamstag </t>
  </si>
  <si>
    <t xml:space="preserve">Walpurgisnacht </t>
  </si>
  <si>
    <t>Muttertag</t>
  </si>
  <si>
    <t>Fronleichnam</t>
  </si>
  <si>
    <t>Mariä Himmelfahrt</t>
  </si>
  <si>
    <t>Allerheiligen</t>
  </si>
  <si>
    <t xml:space="preserve">Allerseelen </t>
  </si>
  <si>
    <t xml:space="preserve">Martinstag </t>
  </si>
  <si>
    <t xml:space="preserve">Volkstrauertag </t>
  </si>
  <si>
    <t>Buss- und Bettag</t>
  </si>
  <si>
    <t xml:space="preserve">Totensonntag </t>
  </si>
  <si>
    <t xml:space="preserve">1. Advent </t>
  </si>
  <si>
    <t>Nikolaus</t>
  </si>
  <si>
    <t xml:space="preserve">2. Advent </t>
  </si>
  <si>
    <t xml:space="preserve">3. Advent </t>
  </si>
  <si>
    <t xml:space="preserve">Heiligabend </t>
  </si>
  <si>
    <t>Silvester</t>
  </si>
  <si>
    <t>Hans</t>
    <phoneticPr fontId="1" type="noConversion"/>
  </si>
  <si>
    <t>Hannelore</t>
    <phoneticPr fontId="1" type="noConversion"/>
  </si>
  <si>
    <t>Maria</t>
    <phoneticPr fontId="1" type="noConversion"/>
  </si>
  <si>
    <t>Mario</t>
    <phoneticPr fontId="1" type="noConversion"/>
  </si>
  <si>
    <t>Christian, Charlotte</t>
    <phoneticPr fontId="1" type="noConversion"/>
  </si>
  <si>
    <t>Weihnachtsferien</t>
  </si>
  <si>
    <t>Winterferien</t>
  </si>
  <si>
    <t>Osterferien</t>
  </si>
  <si>
    <t>Schulfrei</t>
  </si>
  <si>
    <t>Pfingstferien</t>
  </si>
  <si>
    <t>Sommerferien</t>
  </si>
  <si>
    <t>Herbstferien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</si>
</sst>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"/>
    <numFmt numFmtId="166" formatCode="ddd"/>
  </numFmts>
  <fonts count="3" x14ac:knownFonts="1">
    <font>
      <sz val="10"/>
      <name val="Verdana"/>
    </font>
    <font>
      <sz val="8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14" fontId="2" fillId="0" borderId="0" xfId="0" applyNumberFormat="1" applyFont="1" applyFill="1"/>
    <xf numFmtId="14" fontId="2" fillId="0" borderId="0" xfId="0" applyNumberFormat="1" applyFont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abSelected="1" topLeftCell="A330" workbookViewId="0">
      <selection activeCell="E355" sqref="E355"/>
    </sheetView>
  </sheetViews>
  <sheetFormatPr baseColWidth="10" defaultRowHeight="12.75" x14ac:dyDescent="0.2"/>
  <cols>
    <col min="2" max="2" width="3.875" customWidth="1"/>
    <col min="5" max="5" width="22" customWidth="1"/>
  </cols>
  <sheetData>
    <row r="1" spans="1:5" x14ac:dyDescent="0.2">
      <c r="A1" t="str">
        <f>CONCATENATE(IFERROR(IF(VLOOKUP(B1,Feiertage!$A:$B,2,0)&lt;&gt;"","~",""),""),IFERROR(IF(VLOOKUP(B1,Ferien!$A:$B,2,0)&lt;&gt;"","::",""),""),"")</f>
        <v>~::</v>
      </c>
      <c r="B1" s="1">
        <v>41274</v>
      </c>
      <c r="D1" s="2">
        <f>IF(B1&lt;&gt;"",WEEKDAY(B1,16),"")</f>
        <v>2</v>
      </c>
      <c r="E1" t="str">
        <f>IFERROR(LEFT(CONCATENATE(IFERROR(VLOOKUP(B1,Feiertage!$A:$B,2,0)&amp;", ",""),IFERROR(VLOOKUP(B1,BesondereTage!$A:$B,2,0)&amp;", ","")),LEN(CONCATENATE(IFERROR(VLOOKUP(B1,Feiertage!$A:$B,2,0)&amp;", ",""),IFERROR(VLOOKUP(B1,BesondereTage!$A:$B,2,0)&amp;", ","")))-2)," ")</f>
        <v>Neujahr</v>
      </c>
    </row>
    <row r="2" spans="1:5" x14ac:dyDescent="0.2">
      <c r="A2" t="str">
        <f>CONCATENATE(IFERROR(IF(VLOOKUP(B2,Feiertage!$A:$B,2,0)&lt;&gt;"","~",""),""),IFERROR(IF(VLOOKUP(B2,Ferien!$A:$B,2,0)&lt;&gt;"","::",""),""),"")</f>
        <v>::</v>
      </c>
      <c r="B2" s="1">
        <f>B1+1</f>
        <v>41275</v>
      </c>
      <c r="D2" s="2">
        <f t="shared" ref="D2:D65" si="0">IF(B2&lt;&gt;"",WEEKDAY(B2,16),"")</f>
        <v>3</v>
      </c>
      <c r="E2" t="str">
        <f>IFERROR(LEFT(CONCATENATE(IFERROR(VLOOKUP(B2,Feiertage!$A:$B,2,0)&amp;", ",""),IFERROR(VLOOKUP(B2,BesondereTage!$A:$B,2,0)&amp;", ","")),LEN(CONCATENATE(IFERROR(VLOOKUP(B2,Feiertage!$A:$B,2,0)&amp;", ",""),IFERROR(VLOOKUP(B2,BesondereTage!$A:$B,2,0)&amp;", ","")))-2)," ")</f>
        <v xml:space="preserve"> </v>
      </c>
    </row>
    <row r="3" spans="1:5" x14ac:dyDescent="0.2">
      <c r="A3" t="str">
        <f>CONCATENATE(IFERROR(IF(VLOOKUP(B3,Feiertage!$A:$B,2,0)&lt;&gt;"","~",""),""),IFERROR(IF(VLOOKUP(B3,Ferien!$A:$B,2,0)&lt;&gt;"","::",""),""),"")</f>
        <v>::</v>
      </c>
      <c r="B3" s="1">
        <f t="shared" ref="B3:B66" si="1">B2+1</f>
        <v>41276</v>
      </c>
      <c r="D3" s="2">
        <f t="shared" si="0"/>
        <v>4</v>
      </c>
      <c r="E3" t="str">
        <f>IFERROR(LEFT(CONCATENATE(IFERROR(VLOOKUP(B3,Feiertage!$A:$B,2,0)&amp;", ",""),IFERROR(VLOOKUP(B3,BesondereTage!$A:$B,2,0)&amp;", ","")),LEN(CONCATENATE(IFERROR(VLOOKUP(B3,Feiertage!$A:$B,2,0)&amp;", ",""),IFERROR(VLOOKUP(B3,BesondereTage!$A:$B,2,0)&amp;", ","")))-2)," ")</f>
        <v xml:space="preserve"> </v>
      </c>
    </row>
    <row r="4" spans="1:5" x14ac:dyDescent="0.2">
      <c r="A4" t="str">
        <f>CONCATENATE(IFERROR(IF(VLOOKUP(B4,Feiertage!$A:$B,2,0)&lt;&gt;"","~",""),""),IFERROR(IF(VLOOKUP(B4,Ferien!$A:$B,2,0)&lt;&gt;"","::",""),""),"")</f>
        <v/>
      </c>
      <c r="B4" s="1">
        <f t="shared" si="1"/>
        <v>41277</v>
      </c>
      <c r="D4" s="2">
        <f t="shared" si="0"/>
        <v>5</v>
      </c>
      <c r="E4" t="str">
        <f>IFERROR(LEFT(CONCATENATE(IFERROR(VLOOKUP(B4,Feiertage!$A:$B,2,0)&amp;", ",""),IFERROR(VLOOKUP(B4,BesondereTage!$A:$B,2,0)&amp;", ","")),LEN(CONCATENATE(IFERROR(VLOOKUP(B4,Feiertage!$A:$B,2,0)&amp;", ",""),IFERROR(VLOOKUP(B4,BesondereTage!$A:$B,2,0)&amp;", ","")))-2)," ")</f>
        <v xml:space="preserve"> </v>
      </c>
    </row>
    <row r="5" spans="1:5" x14ac:dyDescent="0.2">
      <c r="A5" t="str">
        <f>CONCATENATE(IFERROR(IF(VLOOKUP(B5,Feiertage!$A:$B,2,0)&lt;&gt;"","~",""),""),IFERROR(IF(VLOOKUP(B5,Ferien!$A:$B,2,0)&lt;&gt;"","::",""),""),"")</f>
        <v/>
      </c>
      <c r="B5" s="1">
        <f t="shared" si="1"/>
        <v>41278</v>
      </c>
      <c r="D5" s="2">
        <f t="shared" si="0"/>
        <v>6</v>
      </c>
      <c r="E5" t="str">
        <f>IFERROR(LEFT(CONCATENATE(IFERROR(VLOOKUP(B5,Feiertage!$A:$B,2,0)&amp;", ",""),IFERROR(VLOOKUP(B5,BesondereTage!$A:$B,2,0)&amp;", ","")),LEN(CONCATENATE(IFERROR(VLOOKUP(B5,Feiertage!$A:$B,2,0)&amp;", ",""),IFERROR(VLOOKUP(B5,BesondereTage!$A:$B,2,0)&amp;", ","")))-2)," ")</f>
        <v xml:space="preserve"> </v>
      </c>
    </row>
    <row r="6" spans="1:5" x14ac:dyDescent="0.2">
      <c r="A6" t="str">
        <f>CONCATENATE(IFERROR(IF(VLOOKUP(B6,Feiertage!$A:$B,2,0)&lt;&gt;"","~",""),""),IFERROR(IF(VLOOKUP(B6,Ferien!$A:$B,2,0)&lt;&gt;"","::",""),""),"")</f>
        <v/>
      </c>
      <c r="B6" s="1">
        <f t="shared" si="1"/>
        <v>41279</v>
      </c>
      <c r="D6" s="2">
        <f t="shared" si="0"/>
        <v>7</v>
      </c>
      <c r="E6" t="str">
        <f>IFERROR(LEFT(CONCATENATE(IFERROR(VLOOKUP(B6,Feiertage!$A:$B,2,0)&amp;", ",""),IFERROR(VLOOKUP(B6,BesondereTage!$A:$B,2,0)&amp;", ","")),LEN(CONCATENATE(IFERROR(VLOOKUP(B6,Feiertage!$A:$B,2,0)&amp;", ",""),IFERROR(VLOOKUP(B6,BesondereTage!$A:$B,2,0)&amp;", ","")))-2)," ")</f>
        <v>Heilige 3 Könige</v>
      </c>
    </row>
    <row r="7" spans="1:5" x14ac:dyDescent="0.2">
      <c r="A7" t="str">
        <f>CONCATENATE(IFERROR(IF(VLOOKUP(B7,Feiertage!$A:$B,2,0)&lt;&gt;"","~",""),""),IFERROR(IF(VLOOKUP(B7,Ferien!$A:$B,2,0)&lt;&gt;"","::",""),""),"")</f>
        <v/>
      </c>
      <c r="B7" s="1">
        <f t="shared" si="1"/>
        <v>41280</v>
      </c>
      <c r="D7" s="2">
        <f t="shared" si="0"/>
        <v>1</v>
      </c>
      <c r="E7" t="str">
        <f>IFERROR(LEFT(CONCATENATE(IFERROR(VLOOKUP(B7,Feiertage!$A:$B,2,0)&amp;", ",""),IFERROR(VLOOKUP(B7,BesondereTage!$A:$B,2,0)&amp;", ","")),LEN(CONCATENATE(IFERROR(VLOOKUP(B7,Feiertage!$A:$B,2,0)&amp;", ",""),IFERROR(VLOOKUP(B7,BesondereTage!$A:$B,2,0)&amp;", ","")))-2)," ")</f>
        <v xml:space="preserve"> </v>
      </c>
    </row>
    <row r="8" spans="1:5" x14ac:dyDescent="0.2">
      <c r="A8" t="str">
        <f>CONCATENATE(IFERROR(IF(VLOOKUP(B8,Feiertage!$A:$B,2,0)&lt;&gt;"","~",""),""),IFERROR(IF(VLOOKUP(B8,Ferien!$A:$B,2,0)&lt;&gt;"","::",""),""),"")</f>
        <v/>
      </c>
      <c r="B8" s="1">
        <f t="shared" si="1"/>
        <v>41281</v>
      </c>
      <c r="D8" s="2">
        <f t="shared" si="0"/>
        <v>2</v>
      </c>
      <c r="E8" t="str">
        <f>IFERROR(LEFT(CONCATENATE(IFERROR(VLOOKUP(B8,Feiertage!$A:$B,2,0)&amp;", ",""),IFERROR(VLOOKUP(B8,BesondereTage!$A:$B,2,0)&amp;", ","")),LEN(CONCATENATE(IFERROR(VLOOKUP(B8,Feiertage!$A:$B,2,0)&amp;", ",""),IFERROR(VLOOKUP(B8,BesondereTage!$A:$B,2,0)&amp;", ","")))-2)," ")</f>
        <v xml:space="preserve"> </v>
      </c>
    </row>
    <row r="9" spans="1:5" x14ac:dyDescent="0.2">
      <c r="A9" t="str">
        <f>CONCATENATE(IFERROR(IF(VLOOKUP(B9,Feiertage!$A:$B,2,0)&lt;&gt;"","~",""),""),IFERROR(IF(VLOOKUP(B9,Ferien!$A:$B,2,0)&lt;&gt;"","::",""),""),"")</f>
        <v/>
      </c>
      <c r="B9" s="1">
        <f t="shared" si="1"/>
        <v>41282</v>
      </c>
      <c r="D9" s="2">
        <f t="shared" si="0"/>
        <v>3</v>
      </c>
      <c r="E9" t="str">
        <f>IFERROR(LEFT(CONCATENATE(IFERROR(VLOOKUP(B9,Feiertage!$A:$B,2,0)&amp;", ",""),IFERROR(VLOOKUP(B9,BesondereTage!$A:$B,2,0)&amp;", ","")),LEN(CONCATENATE(IFERROR(VLOOKUP(B9,Feiertage!$A:$B,2,0)&amp;", ",""),IFERROR(VLOOKUP(B9,BesondereTage!$A:$B,2,0)&amp;", ","")))-2)," ")</f>
        <v xml:space="preserve"> </v>
      </c>
    </row>
    <row r="10" spans="1:5" x14ac:dyDescent="0.2">
      <c r="A10" t="str">
        <f>CONCATENATE(IFERROR(IF(VLOOKUP(B10,Feiertage!$A:$B,2,0)&lt;&gt;"","~",""),""),IFERROR(IF(VLOOKUP(B10,Ferien!$A:$B,2,0)&lt;&gt;"","::",""),""),"")</f>
        <v/>
      </c>
      <c r="B10" s="1">
        <f t="shared" si="1"/>
        <v>41283</v>
      </c>
      <c r="D10" s="2">
        <f t="shared" si="0"/>
        <v>4</v>
      </c>
      <c r="E10" t="str">
        <f>IFERROR(LEFT(CONCATENATE(IFERROR(VLOOKUP(B10,Feiertage!$A:$B,2,0)&amp;", ",""),IFERROR(VLOOKUP(B10,BesondereTage!$A:$B,2,0)&amp;", ","")),LEN(CONCATENATE(IFERROR(VLOOKUP(B10,Feiertage!$A:$B,2,0)&amp;", ",""),IFERROR(VLOOKUP(B10,BesondereTage!$A:$B,2,0)&amp;", ","")))-2)," ")</f>
        <v xml:space="preserve"> </v>
      </c>
    </row>
    <row r="11" spans="1:5" x14ac:dyDescent="0.2">
      <c r="A11" t="str">
        <f>CONCATENATE(IFERROR(IF(VLOOKUP(B11,Feiertage!$A:$B,2,0)&lt;&gt;"","~",""),""),IFERROR(IF(VLOOKUP(B11,Ferien!$A:$B,2,0)&lt;&gt;"","::",""),""),"")</f>
        <v/>
      </c>
      <c r="B11" s="1">
        <f t="shared" si="1"/>
        <v>41284</v>
      </c>
      <c r="D11" s="2">
        <f t="shared" si="0"/>
        <v>5</v>
      </c>
      <c r="E11" t="str">
        <f>IFERROR(LEFT(CONCATENATE(IFERROR(VLOOKUP(B11,Feiertage!$A:$B,2,0)&amp;", ",""),IFERROR(VLOOKUP(B11,BesondereTage!$A:$B,2,0)&amp;", ","")),LEN(CONCATENATE(IFERROR(VLOOKUP(B11,Feiertage!$A:$B,2,0)&amp;", ",""),IFERROR(VLOOKUP(B11,BesondereTage!$A:$B,2,0)&amp;", ","")))-2)," ")</f>
        <v xml:space="preserve"> </v>
      </c>
    </row>
    <row r="12" spans="1:5" x14ac:dyDescent="0.2">
      <c r="A12" t="str">
        <f>CONCATENATE(IFERROR(IF(VLOOKUP(B12,Feiertage!$A:$B,2,0)&lt;&gt;"","~",""),""),IFERROR(IF(VLOOKUP(B12,Ferien!$A:$B,2,0)&lt;&gt;"","::",""),""),"")</f>
        <v/>
      </c>
      <c r="B12" s="1">
        <f t="shared" si="1"/>
        <v>41285</v>
      </c>
      <c r="D12" s="2">
        <f t="shared" si="0"/>
        <v>6</v>
      </c>
      <c r="E12" t="str">
        <f>IFERROR(LEFT(CONCATENATE(IFERROR(VLOOKUP(B12,Feiertage!$A:$B,2,0)&amp;", ",""),IFERROR(VLOOKUP(B12,BesondereTage!$A:$B,2,0)&amp;", ","")),LEN(CONCATENATE(IFERROR(VLOOKUP(B12,Feiertage!$A:$B,2,0)&amp;", ",""),IFERROR(VLOOKUP(B12,BesondereTage!$A:$B,2,0)&amp;", ","")))-2)," ")</f>
        <v xml:space="preserve"> </v>
      </c>
    </row>
    <row r="13" spans="1:5" x14ac:dyDescent="0.2">
      <c r="A13" t="str">
        <f>CONCATENATE(IFERROR(IF(VLOOKUP(B13,Feiertage!$A:$B,2,0)&lt;&gt;"","~",""),""),IFERROR(IF(VLOOKUP(B13,Ferien!$A:$B,2,0)&lt;&gt;"","::",""),""),"")</f>
        <v/>
      </c>
      <c r="B13" s="1">
        <f t="shared" si="1"/>
        <v>41286</v>
      </c>
      <c r="D13" s="2">
        <f t="shared" si="0"/>
        <v>7</v>
      </c>
      <c r="E13" t="str">
        <f>IFERROR(LEFT(CONCATENATE(IFERROR(VLOOKUP(B13,Feiertage!$A:$B,2,0)&amp;", ",""),IFERROR(VLOOKUP(B13,BesondereTage!$A:$B,2,0)&amp;", ","")),LEN(CONCATENATE(IFERROR(VLOOKUP(B13,Feiertage!$A:$B,2,0)&amp;", ",""),IFERROR(VLOOKUP(B13,BesondereTage!$A:$B,2,0)&amp;", ","")))-2)," ")</f>
        <v xml:space="preserve"> </v>
      </c>
    </row>
    <row r="14" spans="1:5" x14ac:dyDescent="0.2">
      <c r="A14" t="str">
        <f>CONCATENATE(IFERROR(IF(VLOOKUP(B14,Feiertage!$A:$B,2,0)&lt;&gt;"","~",""),""),IFERROR(IF(VLOOKUP(B14,Ferien!$A:$B,2,0)&lt;&gt;"","::",""),""),"")</f>
        <v/>
      </c>
      <c r="B14" s="1">
        <f t="shared" si="1"/>
        <v>41287</v>
      </c>
      <c r="D14" s="2">
        <f t="shared" si="0"/>
        <v>1</v>
      </c>
      <c r="E14" t="str">
        <f>IFERROR(LEFT(CONCATENATE(IFERROR(VLOOKUP(B14,Feiertage!$A:$B,2,0)&amp;", ",""),IFERROR(VLOOKUP(B14,BesondereTage!$A:$B,2,0)&amp;", ","")),LEN(CONCATENATE(IFERROR(VLOOKUP(B14,Feiertage!$A:$B,2,0)&amp;", ",""),IFERROR(VLOOKUP(B14,BesondereTage!$A:$B,2,0)&amp;", ","")))-2)," ")</f>
        <v xml:space="preserve"> </v>
      </c>
    </row>
    <row r="15" spans="1:5" x14ac:dyDescent="0.2">
      <c r="A15" t="str">
        <f>CONCATENATE(IFERROR(IF(VLOOKUP(B15,Feiertage!$A:$B,2,0)&lt;&gt;"","~",""),""),IFERROR(IF(VLOOKUP(B15,Ferien!$A:$B,2,0)&lt;&gt;"","::",""),""),"")</f>
        <v/>
      </c>
      <c r="B15" s="1">
        <f t="shared" si="1"/>
        <v>41288</v>
      </c>
      <c r="D15" s="2">
        <f t="shared" si="0"/>
        <v>2</v>
      </c>
      <c r="E15" t="str">
        <f>IFERROR(LEFT(CONCATENATE(IFERROR(VLOOKUP(B15,Feiertage!$A:$B,2,0)&amp;", ",""),IFERROR(VLOOKUP(B15,BesondereTage!$A:$B,2,0)&amp;", ","")),LEN(CONCATENATE(IFERROR(VLOOKUP(B15,Feiertage!$A:$B,2,0)&amp;", ",""),IFERROR(VLOOKUP(B15,BesondereTage!$A:$B,2,0)&amp;", ","")))-2)," ")</f>
        <v xml:space="preserve"> </v>
      </c>
    </row>
    <row r="16" spans="1:5" x14ac:dyDescent="0.2">
      <c r="A16" t="str">
        <f>CONCATENATE(IFERROR(IF(VLOOKUP(B16,Feiertage!$A:$B,2,0)&lt;&gt;"","~",""),""),IFERROR(IF(VLOOKUP(B16,Ferien!$A:$B,2,0)&lt;&gt;"","::",""),""),"")</f>
        <v/>
      </c>
      <c r="B16" s="1">
        <f t="shared" si="1"/>
        <v>41289</v>
      </c>
      <c r="D16" s="2">
        <f t="shared" si="0"/>
        <v>3</v>
      </c>
      <c r="E16" t="str">
        <f>IFERROR(LEFT(CONCATENATE(IFERROR(VLOOKUP(B16,Feiertage!$A:$B,2,0)&amp;", ",""),IFERROR(VLOOKUP(B16,BesondereTage!$A:$B,2,0)&amp;", ","")),LEN(CONCATENATE(IFERROR(VLOOKUP(B16,Feiertage!$A:$B,2,0)&amp;", ",""),IFERROR(VLOOKUP(B16,BesondereTage!$A:$B,2,0)&amp;", ","")))-2)," ")</f>
        <v xml:space="preserve"> </v>
      </c>
    </row>
    <row r="17" spans="1:5" x14ac:dyDescent="0.2">
      <c r="A17" t="str">
        <f>CONCATENATE(IFERROR(IF(VLOOKUP(B17,Feiertage!$A:$B,2,0)&lt;&gt;"","~",""),""),IFERROR(IF(VLOOKUP(B17,Ferien!$A:$B,2,0)&lt;&gt;"","::",""),""),"")</f>
        <v/>
      </c>
      <c r="B17" s="1">
        <f t="shared" si="1"/>
        <v>41290</v>
      </c>
      <c r="D17" s="2">
        <f t="shared" si="0"/>
        <v>4</v>
      </c>
      <c r="E17" t="str">
        <f>IFERROR(LEFT(CONCATENATE(IFERROR(VLOOKUP(B17,Feiertage!$A:$B,2,0)&amp;", ",""),IFERROR(VLOOKUP(B17,BesondereTage!$A:$B,2,0)&amp;", ","")),LEN(CONCATENATE(IFERROR(VLOOKUP(B17,Feiertage!$A:$B,2,0)&amp;", ",""),IFERROR(VLOOKUP(B17,BesondereTage!$A:$B,2,0)&amp;", ","")))-2)," ")</f>
        <v xml:space="preserve"> </v>
      </c>
    </row>
    <row r="18" spans="1:5" x14ac:dyDescent="0.2">
      <c r="A18" t="str">
        <f>CONCATENATE(IFERROR(IF(VLOOKUP(B18,Feiertage!$A:$B,2,0)&lt;&gt;"","~",""),""),IFERROR(IF(VLOOKUP(B18,Ferien!$A:$B,2,0)&lt;&gt;"","::",""),""),"")</f>
        <v/>
      </c>
      <c r="B18" s="1">
        <f t="shared" si="1"/>
        <v>41291</v>
      </c>
      <c r="D18" s="2">
        <f t="shared" si="0"/>
        <v>5</v>
      </c>
      <c r="E18" t="str">
        <f>IFERROR(LEFT(CONCATENATE(IFERROR(VLOOKUP(B18,Feiertage!$A:$B,2,0)&amp;", ",""),IFERROR(VLOOKUP(B18,BesondereTage!$A:$B,2,0)&amp;", ","")),LEN(CONCATENATE(IFERROR(VLOOKUP(B18,Feiertage!$A:$B,2,0)&amp;", ",""),IFERROR(VLOOKUP(B18,BesondereTage!$A:$B,2,0)&amp;", ","")))-2)," ")</f>
        <v xml:space="preserve"> </v>
      </c>
    </row>
    <row r="19" spans="1:5" x14ac:dyDescent="0.2">
      <c r="A19" t="str">
        <f>CONCATENATE(IFERROR(IF(VLOOKUP(B19,Feiertage!$A:$B,2,0)&lt;&gt;"","~",""),""),IFERROR(IF(VLOOKUP(B19,Ferien!$A:$B,2,0)&lt;&gt;"","::",""),""),"")</f>
        <v/>
      </c>
      <c r="B19" s="1">
        <f t="shared" si="1"/>
        <v>41292</v>
      </c>
      <c r="D19" s="2">
        <f t="shared" si="0"/>
        <v>6</v>
      </c>
      <c r="E19" t="str">
        <f>IFERROR(LEFT(CONCATENATE(IFERROR(VLOOKUP(B19,Feiertage!$A:$B,2,0)&amp;", ",""),IFERROR(VLOOKUP(B19,BesondereTage!$A:$B,2,0)&amp;", ","")),LEN(CONCATENATE(IFERROR(VLOOKUP(B19,Feiertage!$A:$B,2,0)&amp;", ",""),IFERROR(VLOOKUP(B19,BesondereTage!$A:$B,2,0)&amp;", ","")))-2)," ")</f>
        <v xml:space="preserve"> </v>
      </c>
    </row>
    <row r="20" spans="1:5" x14ac:dyDescent="0.2">
      <c r="A20" t="str">
        <f>CONCATENATE(IFERROR(IF(VLOOKUP(B20,Feiertage!$A:$B,2,0)&lt;&gt;"","~",""),""),IFERROR(IF(VLOOKUP(B20,Ferien!$A:$B,2,0)&lt;&gt;"","::",""),""),"")</f>
        <v/>
      </c>
      <c r="B20" s="1">
        <f t="shared" si="1"/>
        <v>41293</v>
      </c>
      <c r="D20" s="2">
        <f t="shared" si="0"/>
        <v>7</v>
      </c>
      <c r="E20" t="str">
        <f>IFERROR(LEFT(CONCATENATE(IFERROR(VLOOKUP(B20,Feiertage!$A:$B,2,0)&amp;", ",""),IFERROR(VLOOKUP(B20,BesondereTage!$A:$B,2,0)&amp;", ","")),LEN(CONCATENATE(IFERROR(VLOOKUP(B20,Feiertage!$A:$B,2,0)&amp;", ",""),IFERROR(VLOOKUP(B20,BesondereTage!$A:$B,2,0)&amp;", ","")))-2)," ")</f>
        <v xml:space="preserve"> </v>
      </c>
    </row>
    <row r="21" spans="1:5" x14ac:dyDescent="0.2">
      <c r="A21" t="str">
        <f>CONCATENATE(IFERROR(IF(VLOOKUP(B21,Feiertage!$A:$B,2,0)&lt;&gt;"","~",""),""),IFERROR(IF(VLOOKUP(B21,Ferien!$A:$B,2,0)&lt;&gt;"","::",""),""),"")</f>
        <v/>
      </c>
      <c r="B21" s="1">
        <f t="shared" si="1"/>
        <v>41294</v>
      </c>
      <c r="D21" s="2">
        <f t="shared" si="0"/>
        <v>1</v>
      </c>
      <c r="E21" t="str">
        <f>IFERROR(LEFT(CONCATENATE(IFERROR(VLOOKUP(B21,Feiertage!$A:$B,2,0)&amp;", ",""),IFERROR(VLOOKUP(B21,BesondereTage!$A:$B,2,0)&amp;", ","")),LEN(CONCATENATE(IFERROR(VLOOKUP(B21,Feiertage!$A:$B,2,0)&amp;", ",""),IFERROR(VLOOKUP(B21,BesondereTage!$A:$B,2,0)&amp;", ","")))-2)," ")</f>
        <v xml:space="preserve"> </v>
      </c>
    </row>
    <row r="22" spans="1:5" x14ac:dyDescent="0.2">
      <c r="A22" t="str">
        <f>CONCATENATE(IFERROR(IF(VLOOKUP(B22,Feiertage!$A:$B,2,0)&lt;&gt;"","~",""),""),IFERROR(IF(VLOOKUP(B22,Ferien!$A:$B,2,0)&lt;&gt;"","::",""),""),"")</f>
        <v/>
      </c>
      <c r="B22" s="1">
        <f t="shared" si="1"/>
        <v>41295</v>
      </c>
      <c r="D22" s="2">
        <f t="shared" si="0"/>
        <v>2</v>
      </c>
      <c r="E22" t="str">
        <f>IFERROR(LEFT(CONCATENATE(IFERROR(VLOOKUP(B22,Feiertage!$A:$B,2,0)&amp;", ",""),IFERROR(VLOOKUP(B22,BesondereTage!$A:$B,2,0)&amp;", ","")),LEN(CONCATENATE(IFERROR(VLOOKUP(B22,Feiertage!$A:$B,2,0)&amp;", ",""),IFERROR(VLOOKUP(B22,BesondereTage!$A:$B,2,0)&amp;", ","")))-2)," ")</f>
        <v xml:space="preserve"> </v>
      </c>
    </row>
    <row r="23" spans="1:5" x14ac:dyDescent="0.2">
      <c r="A23" t="str">
        <f>CONCATENATE(IFERROR(IF(VLOOKUP(B23,Feiertage!$A:$B,2,0)&lt;&gt;"","~",""),""),IFERROR(IF(VLOOKUP(B23,Ferien!$A:$B,2,0)&lt;&gt;"","::",""),""),"")</f>
        <v/>
      </c>
      <c r="B23" s="1">
        <f t="shared" si="1"/>
        <v>41296</v>
      </c>
      <c r="D23" s="2">
        <f t="shared" si="0"/>
        <v>3</v>
      </c>
      <c r="E23" t="str">
        <f>IFERROR(LEFT(CONCATENATE(IFERROR(VLOOKUP(B23,Feiertage!$A:$B,2,0)&amp;", ",""),IFERROR(VLOOKUP(B23,BesondereTage!$A:$B,2,0)&amp;", ","")),LEN(CONCATENATE(IFERROR(VLOOKUP(B23,Feiertage!$A:$B,2,0)&amp;", ",""),IFERROR(VLOOKUP(B23,BesondereTage!$A:$B,2,0)&amp;", ","")))-2)," ")</f>
        <v xml:space="preserve"> </v>
      </c>
    </row>
    <row r="24" spans="1:5" x14ac:dyDescent="0.2">
      <c r="A24" t="str">
        <f>CONCATENATE(IFERROR(IF(VLOOKUP(B24,Feiertage!$A:$B,2,0)&lt;&gt;"","~",""),""),IFERROR(IF(VLOOKUP(B24,Ferien!$A:$B,2,0)&lt;&gt;"","::",""),""),"")</f>
        <v/>
      </c>
      <c r="B24" s="1">
        <f t="shared" si="1"/>
        <v>41297</v>
      </c>
      <c r="D24" s="2">
        <f t="shared" si="0"/>
        <v>4</v>
      </c>
      <c r="E24" t="str">
        <f>IFERROR(LEFT(CONCATENATE(IFERROR(VLOOKUP(B24,Feiertage!$A:$B,2,0)&amp;", ",""),IFERROR(VLOOKUP(B24,BesondereTage!$A:$B,2,0)&amp;", ","")),LEN(CONCATENATE(IFERROR(VLOOKUP(B24,Feiertage!$A:$B,2,0)&amp;", ",""),IFERROR(VLOOKUP(B24,BesondereTage!$A:$B,2,0)&amp;", ","")))-2)," ")</f>
        <v xml:space="preserve"> </v>
      </c>
    </row>
    <row r="25" spans="1:5" x14ac:dyDescent="0.2">
      <c r="A25" t="str">
        <f>CONCATENATE(IFERROR(IF(VLOOKUP(B25,Feiertage!$A:$B,2,0)&lt;&gt;"","~",""),""),IFERROR(IF(VLOOKUP(B25,Ferien!$A:$B,2,0)&lt;&gt;"","::",""),""),"")</f>
        <v/>
      </c>
      <c r="B25" s="1">
        <f t="shared" si="1"/>
        <v>41298</v>
      </c>
      <c r="D25" s="2">
        <f t="shared" si="0"/>
        <v>5</v>
      </c>
      <c r="E25" t="str">
        <f>IFERROR(LEFT(CONCATENATE(IFERROR(VLOOKUP(B25,Feiertage!$A:$B,2,0)&amp;", ",""),IFERROR(VLOOKUP(B25,BesondereTage!$A:$B,2,0)&amp;", ","")),LEN(CONCATENATE(IFERROR(VLOOKUP(B25,Feiertage!$A:$B,2,0)&amp;", ",""),IFERROR(VLOOKUP(B25,BesondereTage!$A:$B,2,0)&amp;", ","")))-2)," ")</f>
        <v xml:space="preserve"> </v>
      </c>
    </row>
    <row r="26" spans="1:5" x14ac:dyDescent="0.2">
      <c r="A26" t="str">
        <f>CONCATENATE(IFERROR(IF(VLOOKUP(B26,Feiertage!$A:$B,2,0)&lt;&gt;"","~",""),""),IFERROR(IF(VLOOKUP(B26,Ferien!$A:$B,2,0)&lt;&gt;"","::",""),""),"")</f>
        <v/>
      </c>
      <c r="B26" s="1">
        <f t="shared" si="1"/>
        <v>41299</v>
      </c>
      <c r="D26" s="2">
        <f t="shared" si="0"/>
        <v>6</v>
      </c>
      <c r="E26" t="str">
        <f>IFERROR(LEFT(CONCATENATE(IFERROR(VLOOKUP(B26,Feiertage!$A:$B,2,0)&amp;", ",""),IFERROR(VLOOKUP(B26,BesondereTage!$A:$B,2,0)&amp;", ","")),LEN(CONCATENATE(IFERROR(VLOOKUP(B26,Feiertage!$A:$B,2,0)&amp;", ",""),IFERROR(VLOOKUP(B26,BesondereTage!$A:$B,2,0)&amp;", ","")))-2)," ")</f>
        <v xml:space="preserve"> </v>
      </c>
    </row>
    <row r="27" spans="1:5" x14ac:dyDescent="0.2">
      <c r="A27" t="str">
        <f>CONCATENATE(IFERROR(IF(VLOOKUP(B27,Feiertage!$A:$B,2,0)&lt;&gt;"","~",""),""),IFERROR(IF(VLOOKUP(B27,Ferien!$A:$B,2,0)&lt;&gt;"","::",""),""),"")</f>
        <v/>
      </c>
      <c r="B27" s="1">
        <f t="shared" si="1"/>
        <v>41300</v>
      </c>
      <c r="D27" s="2">
        <f t="shared" si="0"/>
        <v>7</v>
      </c>
      <c r="E27" t="str">
        <f>IFERROR(LEFT(CONCATENATE(IFERROR(VLOOKUP(B27,Feiertage!$A:$B,2,0)&amp;", ",""),IFERROR(VLOOKUP(B27,BesondereTage!$A:$B,2,0)&amp;", ","")),LEN(CONCATENATE(IFERROR(VLOOKUP(B27,Feiertage!$A:$B,2,0)&amp;", ",""),IFERROR(VLOOKUP(B27,BesondereTage!$A:$B,2,0)&amp;", ","")))-2)," ")</f>
        <v xml:space="preserve"> </v>
      </c>
    </row>
    <row r="28" spans="1:5" x14ac:dyDescent="0.2">
      <c r="A28" t="str">
        <f>CONCATENATE(IFERROR(IF(VLOOKUP(B28,Feiertage!$A:$B,2,0)&lt;&gt;"","~",""),""),IFERROR(IF(VLOOKUP(B28,Ferien!$A:$B,2,0)&lt;&gt;"","::",""),""),"")</f>
        <v>::</v>
      </c>
      <c r="B28" s="1">
        <f t="shared" si="1"/>
        <v>41301</v>
      </c>
      <c r="D28" s="2">
        <f t="shared" si="0"/>
        <v>1</v>
      </c>
      <c r="E28" t="str">
        <f>IFERROR(LEFT(CONCATENATE(IFERROR(VLOOKUP(B28,Feiertage!$A:$B,2,0)&amp;", ",""),IFERROR(VLOOKUP(B28,BesondereTage!$A:$B,2,0)&amp;", ","")),LEN(CONCATENATE(IFERROR(VLOOKUP(B28,Feiertage!$A:$B,2,0)&amp;", ",""),IFERROR(VLOOKUP(B28,BesondereTage!$A:$B,2,0)&amp;", ","")))-2)," ")</f>
        <v xml:space="preserve"> </v>
      </c>
    </row>
    <row r="29" spans="1:5" x14ac:dyDescent="0.2">
      <c r="A29" t="str">
        <f>CONCATENATE(IFERROR(IF(VLOOKUP(B29,Feiertage!$A:$B,2,0)&lt;&gt;"","~",""),""),IFERROR(IF(VLOOKUP(B29,Ferien!$A:$B,2,0)&lt;&gt;"","::",""),""),"")</f>
        <v>::</v>
      </c>
      <c r="B29" s="1">
        <f t="shared" si="1"/>
        <v>41302</v>
      </c>
      <c r="D29" s="2">
        <f t="shared" si="0"/>
        <v>2</v>
      </c>
      <c r="E29" t="str">
        <f>IFERROR(LEFT(CONCATENATE(IFERROR(VLOOKUP(B29,Feiertage!$A:$B,2,0)&amp;", ",""),IFERROR(VLOOKUP(B29,BesondereTage!$A:$B,2,0)&amp;", ","")),LEN(CONCATENATE(IFERROR(VLOOKUP(B29,Feiertage!$A:$B,2,0)&amp;", ",""),IFERROR(VLOOKUP(B29,BesondereTage!$A:$B,2,0)&amp;", ","")))-2)," ")</f>
        <v xml:space="preserve"> </v>
      </c>
    </row>
    <row r="30" spans="1:5" x14ac:dyDescent="0.2">
      <c r="A30" t="str">
        <f>CONCATENATE(IFERROR(IF(VLOOKUP(B30,Feiertage!$A:$B,2,0)&lt;&gt;"","~",""),""),IFERROR(IF(VLOOKUP(B30,Ferien!$A:$B,2,0)&lt;&gt;"","::",""),""),"")</f>
        <v>::</v>
      </c>
      <c r="B30" s="1">
        <f t="shared" si="1"/>
        <v>41303</v>
      </c>
      <c r="D30" s="2">
        <f t="shared" si="0"/>
        <v>3</v>
      </c>
      <c r="E30" t="str">
        <f>IFERROR(LEFT(CONCATENATE(IFERROR(VLOOKUP(B30,Feiertage!$A:$B,2,0)&amp;", ",""),IFERROR(VLOOKUP(B30,BesondereTage!$A:$B,2,0)&amp;", ","")),LEN(CONCATENATE(IFERROR(VLOOKUP(B30,Feiertage!$A:$B,2,0)&amp;", ",""),IFERROR(VLOOKUP(B30,BesondereTage!$A:$B,2,0)&amp;", ","")))-2)," ")</f>
        <v xml:space="preserve"> </v>
      </c>
    </row>
    <row r="31" spans="1:5" x14ac:dyDescent="0.2">
      <c r="A31" t="str">
        <f>CONCATENATE(IFERROR(IF(VLOOKUP(B31,Feiertage!$A:$B,2,0)&lt;&gt;"","~",""),""),IFERROR(IF(VLOOKUP(B31,Ferien!$A:$B,2,0)&lt;&gt;"","::",""),""),"")</f>
        <v>::</v>
      </c>
      <c r="B31" s="1">
        <f t="shared" si="1"/>
        <v>41304</v>
      </c>
      <c r="D31" s="2">
        <f t="shared" si="0"/>
        <v>4</v>
      </c>
      <c r="E31" t="str">
        <f>IFERROR(LEFT(CONCATENATE(IFERROR(VLOOKUP(B31,Feiertage!$A:$B,2,0)&amp;", ",""),IFERROR(VLOOKUP(B31,BesondereTage!$A:$B,2,0)&amp;", ","")),LEN(CONCATENATE(IFERROR(VLOOKUP(B31,Feiertage!$A:$B,2,0)&amp;", ",""),IFERROR(VLOOKUP(B31,BesondereTage!$A:$B,2,0)&amp;", ","")))-2)," ")</f>
        <v xml:space="preserve"> </v>
      </c>
    </row>
    <row r="32" spans="1:5" x14ac:dyDescent="0.2">
      <c r="A32" t="str">
        <f>CONCATENATE(IFERROR(IF(VLOOKUP(B32,Feiertage!$A:$B,2,0)&lt;&gt;"","~",""),""),IFERROR(IF(VLOOKUP(B32,Ferien!$A:$B,2,0)&lt;&gt;"","::",""),""),"")</f>
        <v>::</v>
      </c>
      <c r="B32" s="1">
        <f t="shared" si="1"/>
        <v>41305</v>
      </c>
      <c r="D32" s="2">
        <f t="shared" si="0"/>
        <v>5</v>
      </c>
      <c r="E32" t="str">
        <f>IFERROR(LEFT(CONCATENATE(IFERROR(VLOOKUP(B32,Feiertage!$A:$B,2,0)&amp;", ",""),IFERROR(VLOOKUP(B32,BesondereTage!$A:$B,2,0)&amp;", ","")),LEN(CONCATENATE(IFERROR(VLOOKUP(B32,Feiertage!$A:$B,2,0)&amp;", ",""),IFERROR(VLOOKUP(B32,BesondereTage!$A:$B,2,0)&amp;", ","")))-2)," ")</f>
        <v xml:space="preserve"> </v>
      </c>
    </row>
    <row r="33" spans="1:5" x14ac:dyDescent="0.2">
      <c r="A33" t="str">
        <f>CONCATENATE(IFERROR(IF(VLOOKUP(B33,Feiertage!$A:$B,2,0)&lt;&gt;"","~",""),""),IFERROR(IF(VLOOKUP(B33,Ferien!$A:$B,2,0)&lt;&gt;"","::",""),""),"")</f>
        <v>::</v>
      </c>
      <c r="B33" s="1">
        <f t="shared" si="1"/>
        <v>41306</v>
      </c>
      <c r="D33" s="2">
        <f t="shared" si="0"/>
        <v>6</v>
      </c>
      <c r="E33" t="str">
        <f>IFERROR(LEFT(CONCATENATE(IFERROR(VLOOKUP(B33,Feiertage!$A:$B,2,0)&amp;", ",""),IFERROR(VLOOKUP(B33,BesondereTage!$A:$B,2,0)&amp;", ","")),LEN(CONCATENATE(IFERROR(VLOOKUP(B33,Feiertage!$A:$B,2,0)&amp;", ",""),IFERROR(VLOOKUP(B33,BesondereTage!$A:$B,2,0)&amp;", ","")))-2)," ")</f>
        <v xml:space="preserve"> </v>
      </c>
    </row>
    <row r="34" spans="1:5" x14ac:dyDescent="0.2">
      <c r="A34" t="str">
        <f>CONCATENATE(IFERROR(IF(VLOOKUP(B34,Feiertage!$A:$B,2,0)&lt;&gt;"","~",""),""),IFERROR(IF(VLOOKUP(B34,Ferien!$A:$B,2,0)&lt;&gt;"","::",""),""),"")</f>
        <v>::</v>
      </c>
      <c r="B34" s="1">
        <f t="shared" si="1"/>
        <v>41307</v>
      </c>
      <c r="D34" s="2">
        <f t="shared" si="0"/>
        <v>7</v>
      </c>
      <c r="E34" t="str">
        <f>IFERROR(LEFT(CONCATENATE(IFERROR(VLOOKUP(B34,Feiertage!$A:$B,2,0)&amp;", ",""),IFERROR(VLOOKUP(B34,BesondereTage!$A:$B,2,0)&amp;", ","")),LEN(CONCATENATE(IFERROR(VLOOKUP(B34,Feiertage!$A:$B,2,0)&amp;", ",""),IFERROR(VLOOKUP(B34,BesondereTage!$A:$B,2,0)&amp;", ","")))-2)," ")</f>
        <v xml:space="preserve"> </v>
      </c>
    </row>
    <row r="35" spans="1:5" x14ac:dyDescent="0.2">
      <c r="A35" t="str">
        <f>CONCATENATE(IFERROR(IF(VLOOKUP(B35,Feiertage!$A:$B,2,0)&lt;&gt;"","~",""),""),IFERROR(IF(VLOOKUP(B35,Ferien!$A:$B,2,0)&lt;&gt;"","::",""),""),"")</f>
        <v>::</v>
      </c>
      <c r="B35" s="1">
        <f t="shared" si="1"/>
        <v>41308</v>
      </c>
      <c r="D35" s="2">
        <f t="shared" si="0"/>
        <v>1</v>
      </c>
      <c r="E35" t="str">
        <f>IFERROR(LEFT(CONCATENATE(IFERROR(VLOOKUP(B35,Feiertage!$A:$B,2,0)&amp;", ",""),IFERROR(VLOOKUP(B35,BesondereTage!$A:$B,2,0)&amp;", ","")),LEN(CONCATENATE(IFERROR(VLOOKUP(B35,Feiertage!$A:$B,2,0)&amp;", ",""),IFERROR(VLOOKUP(B35,BesondereTage!$A:$B,2,0)&amp;", ","")))-2)," ")</f>
        <v xml:space="preserve"> </v>
      </c>
    </row>
    <row r="36" spans="1:5" x14ac:dyDescent="0.2">
      <c r="A36" t="str">
        <f>CONCATENATE(IFERROR(IF(VLOOKUP(B36,Feiertage!$A:$B,2,0)&lt;&gt;"","~",""),""),IFERROR(IF(VLOOKUP(B36,Ferien!$A:$B,2,0)&lt;&gt;"","::",""),""),"")</f>
        <v>::</v>
      </c>
      <c r="B36" s="1">
        <f t="shared" si="1"/>
        <v>41309</v>
      </c>
      <c r="D36" s="2">
        <f t="shared" si="0"/>
        <v>2</v>
      </c>
      <c r="E36" t="str">
        <f>IFERROR(LEFT(CONCATENATE(IFERROR(VLOOKUP(B36,Feiertage!$A:$B,2,0)&amp;", ",""),IFERROR(VLOOKUP(B36,BesondereTage!$A:$B,2,0)&amp;", ","")),LEN(CONCATENATE(IFERROR(VLOOKUP(B36,Feiertage!$A:$B,2,0)&amp;", ",""),IFERROR(VLOOKUP(B36,BesondereTage!$A:$B,2,0)&amp;", ","")))-2)," ")</f>
        <v xml:space="preserve"> </v>
      </c>
    </row>
    <row r="37" spans="1:5" x14ac:dyDescent="0.2">
      <c r="A37" t="str">
        <f>CONCATENATE(IFERROR(IF(VLOOKUP(B37,Feiertage!$A:$B,2,0)&lt;&gt;"","~",""),""),IFERROR(IF(VLOOKUP(B37,Ferien!$A:$B,2,0)&lt;&gt;"","::",""),""),"")</f>
        <v/>
      </c>
      <c r="B37" s="1">
        <f t="shared" si="1"/>
        <v>41310</v>
      </c>
      <c r="D37" s="2">
        <f t="shared" si="0"/>
        <v>3</v>
      </c>
      <c r="E37" t="str">
        <f>IFERROR(LEFT(CONCATENATE(IFERROR(VLOOKUP(B37,Feiertage!$A:$B,2,0)&amp;", ",""),IFERROR(VLOOKUP(B37,BesondereTage!$A:$B,2,0)&amp;", ","")),LEN(CONCATENATE(IFERROR(VLOOKUP(B37,Feiertage!$A:$B,2,0)&amp;", ",""),IFERROR(VLOOKUP(B37,BesondereTage!$A:$B,2,0)&amp;", ","")))-2)," ")</f>
        <v xml:space="preserve"> </v>
      </c>
    </row>
    <row r="38" spans="1:5" x14ac:dyDescent="0.2">
      <c r="A38" t="str">
        <f>CONCATENATE(IFERROR(IF(VLOOKUP(B38,Feiertage!$A:$B,2,0)&lt;&gt;"","~",""),""),IFERROR(IF(VLOOKUP(B38,Ferien!$A:$B,2,0)&lt;&gt;"","::",""),""),"")</f>
        <v/>
      </c>
      <c r="B38" s="1">
        <f t="shared" si="1"/>
        <v>41311</v>
      </c>
      <c r="D38" s="2">
        <f t="shared" si="0"/>
        <v>4</v>
      </c>
      <c r="E38" t="str">
        <f>IFERROR(LEFT(CONCATENATE(IFERROR(VLOOKUP(B38,Feiertage!$A:$B,2,0)&amp;", ",""),IFERROR(VLOOKUP(B38,BesondereTage!$A:$B,2,0)&amp;", ","")),LEN(CONCATENATE(IFERROR(VLOOKUP(B38,Feiertage!$A:$B,2,0)&amp;", ",""),IFERROR(VLOOKUP(B38,BesondereTage!$A:$B,2,0)&amp;", ","")))-2)," ")</f>
        <v xml:space="preserve"> </v>
      </c>
    </row>
    <row r="39" spans="1:5" x14ac:dyDescent="0.2">
      <c r="A39" t="str">
        <f>CONCATENATE(IFERROR(IF(VLOOKUP(B39,Feiertage!$A:$B,2,0)&lt;&gt;"","~",""),""),IFERROR(IF(VLOOKUP(B39,Ferien!$A:$B,2,0)&lt;&gt;"","::",""),""),"")</f>
        <v/>
      </c>
      <c r="B39" s="1">
        <f t="shared" si="1"/>
        <v>41312</v>
      </c>
      <c r="D39" s="2">
        <f t="shared" si="0"/>
        <v>5</v>
      </c>
      <c r="E39" t="str">
        <f>IFERROR(LEFT(CONCATENATE(IFERROR(VLOOKUP(B39,Feiertage!$A:$B,2,0)&amp;", ",""),IFERROR(VLOOKUP(B39,BesondereTage!$A:$B,2,0)&amp;", ","")),LEN(CONCATENATE(IFERROR(VLOOKUP(B39,Feiertage!$A:$B,2,0)&amp;", ",""),IFERROR(VLOOKUP(B39,BesondereTage!$A:$B,2,0)&amp;", ","")))-2)," ")</f>
        <v xml:space="preserve"> </v>
      </c>
    </row>
    <row r="40" spans="1:5" x14ac:dyDescent="0.2">
      <c r="A40" t="str">
        <f>CONCATENATE(IFERROR(IF(VLOOKUP(B40,Feiertage!$A:$B,2,0)&lt;&gt;"","~",""),""),IFERROR(IF(VLOOKUP(B40,Ferien!$A:$B,2,0)&lt;&gt;"","::",""),""),"")</f>
        <v/>
      </c>
      <c r="B40" s="1">
        <f t="shared" si="1"/>
        <v>41313</v>
      </c>
      <c r="D40" s="2">
        <f t="shared" si="0"/>
        <v>6</v>
      </c>
      <c r="E40" t="str">
        <f>IFERROR(LEFT(CONCATENATE(IFERROR(VLOOKUP(B40,Feiertage!$A:$B,2,0)&amp;", ",""),IFERROR(VLOOKUP(B40,BesondereTage!$A:$B,2,0)&amp;", ","")),LEN(CONCATENATE(IFERROR(VLOOKUP(B40,Feiertage!$A:$B,2,0)&amp;", ",""),IFERROR(VLOOKUP(B40,BesondereTage!$A:$B,2,0)&amp;", ","")))-2)," ")</f>
        <v xml:space="preserve"> </v>
      </c>
    </row>
    <row r="41" spans="1:5" x14ac:dyDescent="0.2">
      <c r="A41" t="str">
        <f>CONCATENATE(IFERROR(IF(VLOOKUP(B41,Feiertage!$A:$B,2,0)&lt;&gt;"","~",""),""),IFERROR(IF(VLOOKUP(B41,Ferien!$A:$B,2,0)&lt;&gt;"","::",""),""),"")</f>
        <v/>
      </c>
      <c r="B41" s="1">
        <f t="shared" si="1"/>
        <v>41314</v>
      </c>
      <c r="D41" s="2">
        <f t="shared" si="0"/>
        <v>7</v>
      </c>
      <c r="E41" t="str">
        <f>IFERROR(LEFT(CONCATENATE(IFERROR(VLOOKUP(B41,Feiertage!$A:$B,2,0)&amp;", ",""),IFERROR(VLOOKUP(B41,BesondereTage!$A:$B,2,0)&amp;", ","")),LEN(CONCATENATE(IFERROR(VLOOKUP(B41,Feiertage!$A:$B,2,0)&amp;", ",""),IFERROR(VLOOKUP(B41,BesondereTage!$A:$B,2,0)&amp;", ","")))-2)," ")</f>
        <v xml:space="preserve"> </v>
      </c>
    </row>
    <row r="42" spans="1:5" x14ac:dyDescent="0.2">
      <c r="A42" t="str">
        <f>CONCATENATE(IFERROR(IF(VLOOKUP(B42,Feiertage!$A:$B,2,0)&lt;&gt;"","~",""),""),IFERROR(IF(VLOOKUP(B42,Ferien!$A:$B,2,0)&lt;&gt;"","::",""),""),"")</f>
        <v/>
      </c>
      <c r="B42" s="1">
        <f t="shared" si="1"/>
        <v>41315</v>
      </c>
      <c r="D42" s="2">
        <f t="shared" si="0"/>
        <v>1</v>
      </c>
      <c r="E42" t="str">
        <f>IFERROR(LEFT(CONCATENATE(IFERROR(VLOOKUP(B42,Feiertage!$A:$B,2,0)&amp;", ",""),IFERROR(VLOOKUP(B42,BesondereTage!$A:$B,2,0)&amp;", ","")),LEN(CONCATENATE(IFERROR(VLOOKUP(B42,Feiertage!$A:$B,2,0)&amp;", ",""),IFERROR(VLOOKUP(B42,BesondereTage!$A:$B,2,0)&amp;", ","")))-2)," ")</f>
        <v xml:space="preserve"> </v>
      </c>
    </row>
    <row r="43" spans="1:5" x14ac:dyDescent="0.2">
      <c r="A43" t="str">
        <f>CONCATENATE(IFERROR(IF(VLOOKUP(B43,Feiertage!$A:$B,2,0)&lt;&gt;"","~",""),""),IFERROR(IF(VLOOKUP(B43,Ferien!$A:$B,2,0)&lt;&gt;"","::",""),""),"")</f>
        <v/>
      </c>
      <c r="B43" s="1">
        <f t="shared" si="1"/>
        <v>41316</v>
      </c>
      <c r="D43" s="2">
        <f t="shared" si="0"/>
        <v>2</v>
      </c>
      <c r="E43" t="str">
        <f>IFERROR(LEFT(CONCATENATE(IFERROR(VLOOKUP(B43,Feiertage!$A:$B,2,0)&amp;", ",""),IFERROR(VLOOKUP(B43,BesondereTage!$A:$B,2,0)&amp;", ","")),LEN(CONCATENATE(IFERROR(VLOOKUP(B43,Feiertage!$A:$B,2,0)&amp;", ",""),IFERROR(VLOOKUP(B43,BesondereTage!$A:$B,2,0)&amp;", ","")))-2)," ")</f>
        <v xml:space="preserve"> </v>
      </c>
    </row>
    <row r="44" spans="1:5" x14ac:dyDescent="0.2">
      <c r="A44" t="str">
        <f>CONCATENATE(IFERROR(IF(VLOOKUP(B44,Feiertage!$A:$B,2,0)&lt;&gt;"","~",""),""),IFERROR(IF(VLOOKUP(B44,Ferien!$A:$B,2,0)&lt;&gt;"","::",""),""),"")</f>
        <v/>
      </c>
      <c r="B44" s="1">
        <f t="shared" si="1"/>
        <v>41317</v>
      </c>
      <c r="D44" s="2">
        <f t="shared" si="0"/>
        <v>3</v>
      </c>
      <c r="E44" t="str">
        <f>IFERROR(LEFT(CONCATENATE(IFERROR(VLOOKUP(B44,Feiertage!$A:$B,2,0)&amp;", ",""),IFERROR(VLOOKUP(B44,BesondereTage!$A:$B,2,0)&amp;", ","")),LEN(CONCATENATE(IFERROR(VLOOKUP(B44,Feiertage!$A:$B,2,0)&amp;", ",""),IFERROR(VLOOKUP(B44,BesondereTage!$A:$B,2,0)&amp;", ","")))-2)," ")</f>
        <v xml:space="preserve"> </v>
      </c>
    </row>
    <row r="45" spans="1:5" x14ac:dyDescent="0.2">
      <c r="A45" t="str">
        <f>CONCATENATE(IFERROR(IF(VLOOKUP(B45,Feiertage!$A:$B,2,0)&lt;&gt;"","~",""),""),IFERROR(IF(VLOOKUP(B45,Ferien!$A:$B,2,0)&lt;&gt;"","::",""),""),"")</f>
        <v/>
      </c>
      <c r="B45" s="1">
        <f t="shared" si="1"/>
        <v>41318</v>
      </c>
      <c r="D45" s="2">
        <f t="shared" si="0"/>
        <v>4</v>
      </c>
      <c r="E45" t="str">
        <f>IFERROR(LEFT(CONCATENATE(IFERROR(VLOOKUP(B45,Feiertage!$A:$B,2,0)&amp;", ",""),IFERROR(VLOOKUP(B45,BesondereTage!$A:$B,2,0)&amp;", ","")),LEN(CONCATENATE(IFERROR(VLOOKUP(B45,Feiertage!$A:$B,2,0)&amp;", ",""),IFERROR(VLOOKUP(B45,BesondereTage!$A:$B,2,0)&amp;", ","")))-2)," ")</f>
        <v>Valentinstag</v>
      </c>
    </row>
    <row r="46" spans="1:5" x14ac:dyDescent="0.2">
      <c r="A46" t="str">
        <f>CONCATENATE(IFERROR(IF(VLOOKUP(B46,Feiertage!$A:$B,2,0)&lt;&gt;"","~",""),""),IFERROR(IF(VLOOKUP(B46,Ferien!$A:$B,2,0)&lt;&gt;"","::",""),""),"")</f>
        <v/>
      </c>
      <c r="B46" s="1">
        <f t="shared" si="1"/>
        <v>41319</v>
      </c>
      <c r="D46" s="2">
        <f t="shared" si="0"/>
        <v>5</v>
      </c>
      <c r="E46" t="str">
        <f>IFERROR(LEFT(CONCATENATE(IFERROR(VLOOKUP(B46,Feiertage!$A:$B,2,0)&amp;", ",""),IFERROR(VLOOKUP(B46,BesondereTage!$A:$B,2,0)&amp;", ","")),LEN(CONCATENATE(IFERROR(VLOOKUP(B46,Feiertage!$A:$B,2,0)&amp;", ",""),IFERROR(VLOOKUP(B46,BesondereTage!$A:$B,2,0)&amp;", ","")))-2)," ")</f>
        <v xml:space="preserve"> </v>
      </c>
    </row>
    <row r="47" spans="1:5" x14ac:dyDescent="0.2">
      <c r="A47" t="str">
        <f>CONCATENATE(IFERROR(IF(VLOOKUP(B47,Feiertage!$A:$B,2,0)&lt;&gt;"","~",""),""),IFERROR(IF(VLOOKUP(B47,Ferien!$A:$B,2,0)&lt;&gt;"","::",""),""),"")</f>
        <v/>
      </c>
      <c r="B47" s="1">
        <f t="shared" si="1"/>
        <v>41320</v>
      </c>
      <c r="D47" s="2">
        <f t="shared" si="0"/>
        <v>6</v>
      </c>
      <c r="E47" t="str">
        <f>IFERROR(LEFT(CONCATENATE(IFERROR(VLOOKUP(B47,Feiertage!$A:$B,2,0)&amp;", ",""),IFERROR(VLOOKUP(B47,BesondereTage!$A:$B,2,0)&amp;", ","")),LEN(CONCATENATE(IFERROR(VLOOKUP(B47,Feiertage!$A:$B,2,0)&amp;", ",""),IFERROR(VLOOKUP(B47,BesondereTage!$A:$B,2,0)&amp;", ","")))-2)," ")</f>
        <v xml:space="preserve"> </v>
      </c>
    </row>
    <row r="48" spans="1:5" x14ac:dyDescent="0.2">
      <c r="A48" t="str">
        <f>CONCATENATE(IFERROR(IF(VLOOKUP(B48,Feiertage!$A:$B,2,0)&lt;&gt;"","~",""),""),IFERROR(IF(VLOOKUP(B48,Ferien!$A:$B,2,0)&lt;&gt;"","::",""),""),"")</f>
        <v/>
      </c>
      <c r="B48" s="1">
        <f t="shared" si="1"/>
        <v>41321</v>
      </c>
      <c r="D48" s="2">
        <f t="shared" si="0"/>
        <v>7</v>
      </c>
      <c r="E48" t="str">
        <f>IFERROR(LEFT(CONCATENATE(IFERROR(VLOOKUP(B48,Feiertage!$A:$B,2,0)&amp;", ",""),IFERROR(VLOOKUP(B48,BesondereTage!$A:$B,2,0)&amp;", ","")),LEN(CONCATENATE(IFERROR(VLOOKUP(B48,Feiertage!$A:$B,2,0)&amp;", ",""),IFERROR(VLOOKUP(B48,BesondereTage!$A:$B,2,0)&amp;", ","")))-2)," ")</f>
        <v xml:space="preserve"> </v>
      </c>
    </row>
    <row r="49" spans="1:5" x14ac:dyDescent="0.2">
      <c r="A49" t="str">
        <f>CONCATENATE(IFERROR(IF(VLOOKUP(B49,Feiertage!$A:$B,2,0)&lt;&gt;"","~",""),""),IFERROR(IF(VLOOKUP(B49,Ferien!$A:$B,2,0)&lt;&gt;"","::",""),""),"")</f>
        <v/>
      </c>
      <c r="B49" s="1">
        <f t="shared" si="1"/>
        <v>41322</v>
      </c>
      <c r="D49" s="2">
        <f t="shared" si="0"/>
        <v>1</v>
      </c>
      <c r="E49" t="str">
        <f>IFERROR(LEFT(CONCATENATE(IFERROR(VLOOKUP(B49,Feiertage!$A:$B,2,0)&amp;", ",""),IFERROR(VLOOKUP(B49,BesondereTage!$A:$B,2,0)&amp;", ","")),LEN(CONCATENATE(IFERROR(VLOOKUP(B49,Feiertage!$A:$B,2,0)&amp;", ",""),IFERROR(VLOOKUP(B49,BesondereTage!$A:$B,2,0)&amp;", ","")))-2)," ")</f>
        <v xml:space="preserve"> </v>
      </c>
    </row>
    <row r="50" spans="1:5" x14ac:dyDescent="0.2">
      <c r="A50" t="str">
        <f>CONCATENATE(IFERROR(IF(VLOOKUP(B50,Feiertage!$A:$B,2,0)&lt;&gt;"","~",""),""),IFERROR(IF(VLOOKUP(B50,Ferien!$A:$B,2,0)&lt;&gt;"","::",""),""),"")</f>
        <v/>
      </c>
      <c r="B50" s="1">
        <f t="shared" si="1"/>
        <v>41323</v>
      </c>
      <c r="D50" s="2">
        <f t="shared" si="0"/>
        <v>2</v>
      </c>
      <c r="E50" t="str">
        <f>IFERROR(LEFT(CONCATENATE(IFERROR(VLOOKUP(B50,Feiertage!$A:$B,2,0)&amp;", ",""),IFERROR(VLOOKUP(B50,BesondereTage!$A:$B,2,0)&amp;", ","")),LEN(CONCATENATE(IFERROR(VLOOKUP(B50,Feiertage!$A:$B,2,0)&amp;", ",""),IFERROR(VLOOKUP(B50,BesondereTage!$A:$B,2,0)&amp;", ","")))-2)," ")</f>
        <v xml:space="preserve"> </v>
      </c>
    </row>
    <row r="51" spans="1:5" x14ac:dyDescent="0.2">
      <c r="A51" t="str">
        <f>CONCATENATE(IFERROR(IF(VLOOKUP(B51,Feiertage!$A:$B,2,0)&lt;&gt;"","~",""),""),IFERROR(IF(VLOOKUP(B51,Ferien!$A:$B,2,0)&lt;&gt;"","::",""),""),"")</f>
        <v/>
      </c>
      <c r="B51" s="1">
        <f t="shared" si="1"/>
        <v>41324</v>
      </c>
      <c r="D51" s="2">
        <f t="shared" si="0"/>
        <v>3</v>
      </c>
      <c r="E51" t="str">
        <f>IFERROR(LEFT(CONCATENATE(IFERROR(VLOOKUP(B51,Feiertage!$A:$B,2,0)&amp;", ",""),IFERROR(VLOOKUP(B51,BesondereTage!$A:$B,2,0)&amp;", ","")),LEN(CONCATENATE(IFERROR(VLOOKUP(B51,Feiertage!$A:$B,2,0)&amp;", ",""),IFERROR(VLOOKUP(B51,BesondereTage!$A:$B,2,0)&amp;", ","")))-2)," ")</f>
        <v xml:space="preserve"> </v>
      </c>
    </row>
    <row r="52" spans="1:5" x14ac:dyDescent="0.2">
      <c r="A52" t="str">
        <f>CONCATENATE(IFERROR(IF(VLOOKUP(B52,Feiertage!$A:$B,2,0)&lt;&gt;"","~",""),""),IFERROR(IF(VLOOKUP(B52,Ferien!$A:$B,2,0)&lt;&gt;"","::",""),""),"")</f>
        <v/>
      </c>
      <c r="B52" s="1">
        <f t="shared" si="1"/>
        <v>41325</v>
      </c>
      <c r="D52" s="2">
        <f t="shared" si="0"/>
        <v>4</v>
      </c>
      <c r="E52" t="str">
        <f>IFERROR(LEFT(CONCATENATE(IFERROR(VLOOKUP(B52,Feiertage!$A:$B,2,0)&amp;", ",""),IFERROR(VLOOKUP(B52,BesondereTage!$A:$B,2,0)&amp;", ","")),LEN(CONCATENATE(IFERROR(VLOOKUP(B52,Feiertage!$A:$B,2,0)&amp;", ",""),IFERROR(VLOOKUP(B52,BesondereTage!$A:$B,2,0)&amp;", ","")))-2)," ")</f>
        <v xml:space="preserve"> </v>
      </c>
    </row>
    <row r="53" spans="1:5" x14ac:dyDescent="0.2">
      <c r="A53" t="str">
        <f>CONCATENATE(IFERROR(IF(VLOOKUP(B53,Feiertage!$A:$B,2,0)&lt;&gt;"","~",""),""),IFERROR(IF(VLOOKUP(B53,Ferien!$A:$B,2,0)&lt;&gt;"","::",""),""),"")</f>
        <v/>
      </c>
      <c r="B53" s="1">
        <f t="shared" si="1"/>
        <v>41326</v>
      </c>
      <c r="D53" s="2">
        <f t="shared" si="0"/>
        <v>5</v>
      </c>
      <c r="E53" t="str">
        <f>IFERROR(LEFT(CONCATENATE(IFERROR(VLOOKUP(B53,Feiertage!$A:$B,2,0)&amp;", ",""),IFERROR(VLOOKUP(B53,BesondereTage!$A:$B,2,0)&amp;", ","")),LEN(CONCATENATE(IFERROR(VLOOKUP(B53,Feiertage!$A:$B,2,0)&amp;", ",""),IFERROR(VLOOKUP(B53,BesondereTage!$A:$B,2,0)&amp;", ","")))-2)," ")</f>
        <v xml:space="preserve"> </v>
      </c>
    </row>
    <row r="54" spans="1:5" x14ac:dyDescent="0.2">
      <c r="A54" t="str">
        <f>CONCATENATE(IFERROR(IF(VLOOKUP(B54,Feiertage!$A:$B,2,0)&lt;&gt;"","~",""),""),IFERROR(IF(VLOOKUP(B54,Ferien!$A:$B,2,0)&lt;&gt;"","::",""),""),"")</f>
        <v/>
      </c>
      <c r="B54" s="1">
        <f t="shared" si="1"/>
        <v>41327</v>
      </c>
      <c r="D54" s="2">
        <f t="shared" si="0"/>
        <v>6</v>
      </c>
      <c r="E54" t="str">
        <f>IFERROR(LEFT(CONCATENATE(IFERROR(VLOOKUP(B54,Feiertage!$A:$B,2,0)&amp;", ",""),IFERROR(VLOOKUP(B54,BesondereTage!$A:$B,2,0)&amp;", ","")),LEN(CONCATENATE(IFERROR(VLOOKUP(B54,Feiertage!$A:$B,2,0)&amp;", ",""),IFERROR(VLOOKUP(B54,BesondereTage!$A:$B,2,0)&amp;", ","")))-2)," ")</f>
        <v>Weiberfastnacht</v>
      </c>
    </row>
    <row r="55" spans="1:5" x14ac:dyDescent="0.2">
      <c r="A55" t="str">
        <f>CONCATENATE(IFERROR(IF(VLOOKUP(B55,Feiertage!$A:$B,2,0)&lt;&gt;"","~",""),""),IFERROR(IF(VLOOKUP(B55,Ferien!$A:$B,2,0)&lt;&gt;"","::",""),""),"")</f>
        <v/>
      </c>
      <c r="B55" s="1">
        <f t="shared" si="1"/>
        <v>41328</v>
      </c>
      <c r="D55" s="2">
        <f t="shared" si="0"/>
        <v>7</v>
      </c>
      <c r="E55" t="str">
        <f>IFERROR(LEFT(CONCATENATE(IFERROR(VLOOKUP(B55,Feiertage!$A:$B,2,0)&amp;", ",""),IFERROR(VLOOKUP(B55,BesondereTage!$A:$B,2,0)&amp;", ","")),LEN(CONCATENATE(IFERROR(VLOOKUP(B55,Feiertage!$A:$B,2,0)&amp;", ",""),IFERROR(VLOOKUP(B55,BesondereTage!$A:$B,2,0)&amp;", ","")))-2)," ")</f>
        <v xml:space="preserve"> </v>
      </c>
    </row>
    <row r="56" spans="1:5" x14ac:dyDescent="0.2">
      <c r="A56" t="str">
        <f>CONCATENATE(IFERROR(IF(VLOOKUP(B56,Feiertage!$A:$B,2,0)&lt;&gt;"","~",""),""),IFERROR(IF(VLOOKUP(B56,Ferien!$A:$B,2,0)&lt;&gt;"","::",""),""),"")</f>
        <v/>
      </c>
      <c r="B56" s="1">
        <f t="shared" si="1"/>
        <v>41329</v>
      </c>
      <c r="D56" s="2">
        <f t="shared" si="0"/>
        <v>1</v>
      </c>
      <c r="E56" t="str">
        <f>IFERROR(LEFT(CONCATENATE(IFERROR(VLOOKUP(B56,Feiertage!$A:$B,2,0)&amp;", ",""),IFERROR(VLOOKUP(B56,BesondereTage!$A:$B,2,0)&amp;", ","")),LEN(CONCATENATE(IFERROR(VLOOKUP(B56,Feiertage!$A:$B,2,0)&amp;", ",""),IFERROR(VLOOKUP(B56,BesondereTage!$A:$B,2,0)&amp;", ","")))-2)," ")</f>
        <v xml:space="preserve">Fastnachtssamstag </v>
      </c>
    </row>
    <row r="57" spans="1:5" x14ac:dyDescent="0.2">
      <c r="A57" t="str">
        <f>CONCATENATE(IFERROR(IF(VLOOKUP(B57,Feiertage!$A:$B,2,0)&lt;&gt;"","~",""),""),IFERROR(IF(VLOOKUP(B57,Ferien!$A:$B,2,0)&lt;&gt;"","::",""),""),"")</f>
        <v/>
      </c>
      <c r="B57" s="1">
        <f t="shared" si="1"/>
        <v>41330</v>
      </c>
      <c r="D57" s="2">
        <f t="shared" si="0"/>
        <v>2</v>
      </c>
      <c r="E57" t="str">
        <f>IFERROR(LEFT(CONCATENATE(IFERROR(VLOOKUP(B57,Feiertage!$A:$B,2,0)&amp;", ",""),IFERROR(VLOOKUP(B57,BesondereTage!$A:$B,2,0)&amp;", ","")),LEN(CONCATENATE(IFERROR(VLOOKUP(B57,Feiertage!$A:$B,2,0)&amp;", ",""),IFERROR(VLOOKUP(B57,BesondereTage!$A:$B,2,0)&amp;", ","")))-2)," ")</f>
        <v>Fastnachtssonntag</v>
      </c>
    </row>
    <row r="58" spans="1:5" x14ac:dyDescent="0.2">
      <c r="A58" t="str">
        <f>CONCATENATE(IFERROR(IF(VLOOKUP(B58,Feiertage!$A:$B,2,0)&lt;&gt;"","~",""),""),IFERROR(IF(VLOOKUP(B58,Ferien!$A:$B,2,0)&lt;&gt;"","::",""),""),"")</f>
        <v/>
      </c>
      <c r="B58" s="1">
        <f t="shared" si="1"/>
        <v>41331</v>
      </c>
      <c r="D58" s="2">
        <f t="shared" si="0"/>
        <v>3</v>
      </c>
      <c r="E58" t="str">
        <f>IFERROR(LEFT(CONCATENATE(IFERROR(VLOOKUP(B58,Feiertage!$A:$B,2,0)&amp;", ",""),IFERROR(VLOOKUP(B58,BesondereTage!$A:$B,2,0)&amp;", ","")),LEN(CONCATENATE(IFERROR(VLOOKUP(B58,Feiertage!$A:$B,2,0)&amp;", ",""),IFERROR(VLOOKUP(B58,BesondereTage!$A:$B,2,0)&amp;", ","")))-2)," ")</f>
        <v>Rosenmontag</v>
      </c>
    </row>
    <row r="59" spans="1:5" x14ac:dyDescent="0.2">
      <c r="A59" t="str">
        <f>CONCATENATE(IFERROR(IF(VLOOKUP(B59,Feiertage!$A:$B,2,0)&lt;&gt;"","~",""),""),IFERROR(IF(VLOOKUP(B59,Ferien!$A:$B,2,0)&lt;&gt;"","::",""),""),"")</f>
        <v/>
      </c>
      <c r="B59" s="1">
        <f t="shared" si="1"/>
        <v>41332</v>
      </c>
      <c r="D59" s="2">
        <f t="shared" si="0"/>
        <v>4</v>
      </c>
      <c r="E59" t="str">
        <f>IFERROR(LEFT(CONCATENATE(IFERROR(VLOOKUP(B59,Feiertage!$A:$B,2,0)&amp;", ",""),IFERROR(VLOOKUP(B59,BesondereTage!$A:$B,2,0)&amp;", ","")),LEN(CONCATENATE(IFERROR(VLOOKUP(B59,Feiertage!$A:$B,2,0)&amp;", ",""),IFERROR(VLOOKUP(B59,BesondereTage!$A:$B,2,0)&amp;", ","")))-2)," ")</f>
        <v>Fastnacht</v>
      </c>
    </row>
    <row r="60" spans="1:5" x14ac:dyDescent="0.2">
      <c r="A60" t="str">
        <f>CONCATENATE(IFERROR(IF(VLOOKUP(B60,Feiertage!$A:$B,2,0)&lt;&gt;"","~",""),""),IFERROR(IF(VLOOKUP(B60,Ferien!$A:$B,2,0)&lt;&gt;"","::",""),""),"")</f>
        <v/>
      </c>
      <c r="B60" s="1">
        <f t="shared" si="1"/>
        <v>41333</v>
      </c>
      <c r="D60" s="2">
        <f t="shared" si="0"/>
        <v>5</v>
      </c>
      <c r="E60" t="str">
        <f>IFERROR(LEFT(CONCATENATE(IFERROR(VLOOKUP(B60,Feiertage!$A:$B,2,0)&amp;", ",""),IFERROR(VLOOKUP(B60,BesondereTage!$A:$B,2,0)&amp;", ","")),LEN(CONCATENATE(IFERROR(VLOOKUP(B60,Feiertage!$A:$B,2,0)&amp;", ",""),IFERROR(VLOOKUP(B60,BesondereTage!$A:$B,2,0)&amp;", ","")))-2)," ")</f>
        <v>Aschermittwoch</v>
      </c>
    </row>
    <row r="61" spans="1:5" x14ac:dyDescent="0.2">
      <c r="A61" t="str">
        <f>CONCATENATE(IFERROR(IF(VLOOKUP(B61,Feiertage!$A:$B,2,0)&lt;&gt;"","~",""),""),IFERROR(IF(VLOOKUP(B61,Ferien!$A:$B,2,0)&lt;&gt;"","::",""),""),"")</f>
        <v/>
      </c>
      <c r="B61" s="1">
        <f t="shared" si="1"/>
        <v>41334</v>
      </c>
      <c r="D61" s="2">
        <f t="shared" si="0"/>
        <v>6</v>
      </c>
      <c r="E61" t="str">
        <f>IFERROR(LEFT(CONCATENATE(IFERROR(VLOOKUP(B61,Feiertage!$A:$B,2,0)&amp;", ",""),IFERROR(VLOOKUP(B61,BesondereTage!$A:$B,2,0)&amp;", ","")),LEN(CONCATENATE(IFERROR(VLOOKUP(B61,Feiertage!$A:$B,2,0)&amp;", ",""),IFERROR(VLOOKUP(B61,BesondereTage!$A:$B,2,0)&amp;", ","")))-2)," ")</f>
        <v xml:space="preserve"> </v>
      </c>
    </row>
    <row r="62" spans="1:5" x14ac:dyDescent="0.2">
      <c r="A62" t="str">
        <f>CONCATENATE(IFERROR(IF(VLOOKUP(B62,Feiertage!$A:$B,2,0)&lt;&gt;"","~",""),""),IFERROR(IF(VLOOKUP(B62,Ferien!$A:$B,2,0)&lt;&gt;"","::",""),""),"")</f>
        <v/>
      </c>
      <c r="B62" s="1">
        <f t="shared" si="1"/>
        <v>41335</v>
      </c>
      <c r="D62" s="2">
        <f t="shared" si="0"/>
        <v>7</v>
      </c>
      <c r="E62" t="str">
        <f>IFERROR(LEFT(CONCATENATE(IFERROR(VLOOKUP(B62,Feiertage!$A:$B,2,0)&amp;", ",""),IFERROR(VLOOKUP(B62,BesondereTage!$A:$B,2,0)&amp;", ","")),LEN(CONCATENATE(IFERROR(VLOOKUP(B62,Feiertage!$A:$B,2,0)&amp;", ",""),IFERROR(VLOOKUP(B62,BesondereTage!$A:$B,2,0)&amp;", ","")))-2)," ")</f>
        <v xml:space="preserve"> </v>
      </c>
    </row>
    <row r="63" spans="1:5" x14ac:dyDescent="0.2">
      <c r="A63" t="str">
        <f>CONCATENATE(IFERROR(IF(VLOOKUP(B63,Feiertage!$A:$B,2,0)&lt;&gt;"","~",""),""),IFERROR(IF(VLOOKUP(B63,Ferien!$A:$B,2,0)&lt;&gt;"","::",""),""),"")</f>
        <v/>
      </c>
      <c r="B63" s="1">
        <f t="shared" si="1"/>
        <v>41336</v>
      </c>
      <c r="D63" s="2">
        <f t="shared" si="0"/>
        <v>1</v>
      </c>
      <c r="E63" t="str">
        <f>IFERROR(LEFT(CONCATENATE(IFERROR(VLOOKUP(B63,Feiertage!$A:$B,2,0)&amp;", ",""),IFERROR(VLOOKUP(B63,BesondereTage!$A:$B,2,0)&amp;", ","")),LEN(CONCATENATE(IFERROR(VLOOKUP(B63,Feiertage!$A:$B,2,0)&amp;", ",""),IFERROR(VLOOKUP(B63,BesondereTage!$A:$B,2,0)&amp;", ","")))-2)," ")</f>
        <v xml:space="preserve"> </v>
      </c>
    </row>
    <row r="64" spans="1:5" x14ac:dyDescent="0.2">
      <c r="A64" t="str">
        <f>CONCATENATE(IFERROR(IF(VLOOKUP(B64,Feiertage!$A:$B,2,0)&lt;&gt;"","~",""),""),IFERROR(IF(VLOOKUP(B64,Ferien!$A:$B,2,0)&lt;&gt;"","::",""),""),"")</f>
        <v/>
      </c>
      <c r="B64" s="1">
        <f t="shared" si="1"/>
        <v>41337</v>
      </c>
      <c r="D64" s="2">
        <f t="shared" si="0"/>
        <v>2</v>
      </c>
      <c r="E64" t="str">
        <f>IFERROR(LEFT(CONCATENATE(IFERROR(VLOOKUP(B64,Feiertage!$A:$B,2,0)&amp;", ",""),IFERROR(VLOOKUP(B64,BesondereTage!$A:$B,2,0)&amp;", ","")),LEN(CONCATENATE(IFERROR(VLOOKUP(B64,Feiertage!$A:$B,2,0)&amp;", ",""),IFERROR(VLOOKUP(B64,BesondereTage!$A:$B,2,0)&amp;", ","")))-2)," ")</f>
        <v xml:space="preserve"> </v>
      </c>
    </row>
    <row r="65" spans="1:5" x14ac:dyDescent="0.2">
      <c r="A65" t="str">
        <f>CONCATENATE(IFERROR(IF(VLOOKUP(B65,Feiertage!$A:$B,2,0)&lt;&gt;"","~",""),""),IFERROR(IF(VLOOKUP(B65,Ferien!$A:$B,2,0)&lt;&gt;"","::",""),""),"")</f>
        <v/>
      </c>
      <c r="B65" s="1">
        <f t="shared" si="1"/>
        <v>41338</v>
      </c>
      <c r="D65" s="2">
        <f t="shared" si="0"/>
        <v>3</v>
      </c>
      <c r="E65" t="str">
        <f>IFERROR(LEFT(CONCATENATE(IFERROR(VLOOKUP(B65,Feiertage!$A:$B,2,0)&amp;", ",""),IFERROR(VLOOKUP(B65,BesondereTage!$A:$B,2,0)&amp;", ","")),LEN(CONCATENATE(IFERROR(VLOOKUP(B65,Feiertage!$A:$B,2,0)&amp;", ",""),IFERROR(VLOOKUP(B65,BesondereTage!$A:$B,2,0)&amp;", ","")))-2)," ")</f>
        <v xml:space="preserve"> </v>
      </c>
    </row>
    <row r="66" spans="1:5" x14ac:dyDescent="0.2">
      <c r="A66" t="str">
        <f>CONCATENATE(IFERROR(IF(VLOOKUP(B66,Feiertage!$A:$B,2,0)&lt;&gt;"","~",""),""),IFERROR(IF(VLOOKUP(B66,Ferien!$A:$B,2,0)&lt;&gt;"","::",""),""),"")</f>
        <v/>
      </c>
      <c r="B66" s="1">
        <f t="shared" si="1"/>
        <v>41339</v>
      </c>
      <c r="D66" s="2">
        <f t="shared" ref="D66:D129" si="2">IF(B66&lt;&gt;"",WEEKDAY(B66,16),"")</f>
        <v>4</v>
      </c>
      <c r="E66" t="str">
        <f>IFERROR(LEFT(CONCATENATE(IFERROR(VLOOKUP(B66,Feiertage!$A:$B,2,0)&amp;", ",""),IFERROR(VLOOKUP(B66,BesondereTage!$A:$B,2,0)&amp;", ","")),LEN(CONCATENATE(IFERROR(VLOOKUP(B66,Feiertage!$A:$B,2,0)&amp;", ",""),IFERROR(VLOOKUP(B66,BesondereTage!$A:$B,2,0)&amp;", ","")))-2)," ")</f>
        <v xml:space="preserve"> </v>
      </c>
    </row>
    <row r="67" spans="1:5" x14ac:dyDescent="0.2">
      <c r="A67" t="str">
        <f>CONCATENATE(IFERROR(IF(VLOOKUP(B67,Feiertage!$A:$B,2,0)&lt;&gt;"","~",""),""),IFERROR(IF(VLOOKUP(B67,Ferien!$A:$B,2,0)&lt;&gt;"","::",""),""),"")</f>
        <v/>
      </c>
      <c r="B67" s="1">
        <f t="shared" ref="B67:B130" si="3">B66+1</f>
        <v>41340</v>
      </c>
      <c r="D67" s="2">
        <f t="shared" si="2"/>
        <v>5</v>
      </c>
      <c r="E67" t="str">
        <f>IFERROR(LEFT(CONCATENATE(IFERROR(VLOOKUP(B67,Feiertage!$A:$B,2,0)&amp;", ",""),IFERROR(VLOOKUP(B67,BesondereTage!$A:$B,2,0)&amp;", ","")),LEN(CONCATENATE(IFERROR(VLOOKUP(B67,Feiertage!$A:$B,2,0)&amp;", ",""),IFERROR(VLOOKUP(B67,BesondereTage!$A:$B,2,0)&amp;", ","")))-2)," ")</f>
        <v xml:space="preserve"> </v>
      </c>
    </row>
    <row r="68" spans="1:5" x14ac:dyDescent="0.2">
      <c r="A68" t="str">
        <f>CONCATENATE(IFERROR(IF(VLOOKUP(B68,Feiertage!$A:$B,2,0)&lt;&gt;"","~",""),""),IFERROR(IF(VLOOKUP(B68,Ferien!$A:$B,2,0)&lt;&gt;"","::",""),""),"")</f>
        <v/>
      </c>
      <c r="B68" s="1">
        <f t="shared" si="3"/>
        <v>41341</v>
      </c>
      <c r="D68" s="2">
        <f t="shared" si="2"/>
        <v>6</v>
      </c>
      <c r="E68" t="str">
        <f>IFERROR(LEFT(CONCATENATE(IFERROR(VLOOKUP(B68,Feiertage!$A:$B,2,0)&amp;", ",""),IFERROR(VLOOKUP(B68,BesondereTage!$A:$B,2,0)&amp;", ","")),LEN(CONCATENATE(IFERROR(VLOOKUP(B68,Feiertage!$A:$B,2,0)&amp;", ",""),IFERROR(VLOOKUP(B68,BesondereTage!$A:$B,2,0)&amp;", ","")))-2)," ")</f>
        <v xml:space="preserve"> </v>
      </c>
    </row>
    <row r="69" spans="1:5" x14ac:dyDescent="0.2">
      <c r="A69" t="str">
        <f>CONCATENATE(IFERROR(IF(VLOOKUP(B69,Feiertage!$A:$B,2,0)&lt;&gt;"","~",""),""),IFERROR(IF(VLOOKUP(B69,Ferien!$A:$B,2,0)&lt;&gt;"","::",""),""),"")</f>
        <v/>
      </c>
      <c r="B69" s="1">
        <f t="shared" si="3"/>
        <v>41342</v>
      </c>
      <c r="D69" s="2">
        <f t="shared" si="2"/>
        <v>7</v>
      </c>
      <c r="E69" t="str">
        <f>IFERROR(LEFT(CONCATENATE(IFERROR(VLOOKUP(B69,Feiertage!$A:$B,2,0)&amp;", ",""),IFERROR(VLOOKUP(B69,BesondereTage!$A:$B,2,0)&amp;", ","")),LEN(CONCATENATE(IFERROR(VLOOKUP(B69,Feiertage!$A:$B,2,0)&amp;", ",""),IFERROR(VLOOKUP(B69,BesondereTage!$A:$B,2,0)&amp;", ","")))-2)," ")</f>
        <v xml:space="preserve"> </v>
      </c>
    </row>
    <row r="70" spans="1:5" x14ac:dyDescent="0.2">
      <c r="A70" t="str">
        <f>CONCATENATE(IFERROR(IF(VLOOKUP(B70,Feiertage!$A:$B,2,0)&lt;&gt;"","~",""),""),IFERROR(IF(VLOOKUP(B70,Ferien!$A:$B,2,0)&lt;&gt;"","::",""),""),"")</f>
        <v/>
      </c>
      <c r="B70" s="1">
        <f t="shared" si="3"/>
        <v>41343</v>
      </c>
      <c r="D70" s="2">
        <f t="shared" si="2"/>
        <v>1</v>
      </c>
      <c r="E70" t="str">
        <f>IFERROR(LEFT(CONCATENATE(IFERROR(VLOOKUP(B70,Feiertage!$A:$B,2,0)&amp;", ",""),IFERROR(VLOOKUP(B70,BesondereTage!$A:$B,2,0)&amp;", ","")),LEN(CONCATENATE(IFERROR(VLOOKUP(B70,Feiertage!$A:$B,2,0)&amp;", ",""),IFERROR(VLOOKUP(B70,BesondereTage!$A:$B,2,0)&amp;", ","")))-2)," ")</f>
        <v xml:space="preserve"> </v>
      </c>
    </row>
    <row r="71" spans="1:5" x14ac:dyDescent="0.2">
      <c r="A71" t="str">
        <f>CONCATENATE(IFERROR(IF(VLOOKUP(B71,Feiertage!$A:$B,2,0)&lt;&gt;"","~",""),""),IFERROR(IF(VLOOKUP(B71,Ferien!$A:$B,2,0)&lt;&gt;"","::",""),""),"")</f>
        <v/>
      </c>
      <c r="B71" s="1">
        <f t="shared" si="3"/>
        <v>41344</v>
      </c>
      <c r="D71" s="2">
        <f t="shared" si="2"/>
        <v>2</v>
      </c>
      <c r="E71" t="str">
        <f>IFERROR(LEFT(CONCATENATE(IFERROR(VLOOKUP(B71,Feiertage!$A:$B,2,0)&amp;", ",""),IFERROR(VLOOKUP(B71,BesondereTage!$A:$B,2,0)&amp;", ","")),LEN(CONCATENATE(IFERROR(VLOOKUP(B71,Feiertage!$A:$B,2,0)&amp;", ",""),IFERROR(VLOOKUP(B71,BesondereTage!$A:$B,2,0)&amp;", ","")))-2)," ")</f>
        <v xml:space="preserve"> </v>
      </c>
    </row>
    <row r="72" spans="1:5" x14ac:dyDescent="0.2">
      <c r="A72" t="str">
        <f>CONCATENATE(IFERROR(IF(VLOOKUP(B72,Feiertage!$A:$B,2,0)&lt;&gt;"","~",""),""),IFERROR(IF(VLOOKUP(B72,Ferien!$A:$B,2,0)&lt;&gt;"","::",""),""),"")</f>
        <v/>
      </c>
      <c r="B72" s="1">
        <f t="shared" si="3"/>
        <v>41345</v>
      </c>
      <c r="D72" s="2">
        <f t="shared" si="2"/>
        <v>3</v>
      </c>
      <c r="E72" t="str">
        <f>IFERROR(LEFT(CONCATENATE(IFERROR(VLOOKUP(B72,Feiertage!$A:$B,2,0)&amp;", ",""),IFERROR(VLOOKUP(B72,BesondereTage!$A:$B,2,0)&amp;", ","")),LEN(CONCATENATE(IFERROR(VLOOKUP(B72,Feiertage!$A:$B,2,0)&amp;", ",""),IFERROR(VLOOKUP(B72,BesondereTage!$A:$B,2,0)&amp;", ","")))-2)," ")</f>
        <v xml:space="preserve"> </v>
      </c>
    </row>
    <row r="73" spans="1:5" x14ac:dyDescent="0.2">
      <c r="A73" t="str">
        <f>CONCATENATE(IFERROR(IF(VLOOKUP(B73,Feiertage!$A:$B,2,0)&lt;&gt;"","~",""),""),IFERROR(IF(VLOOKUP(B73,Ferien!$A:$B,2,0)&lt;&gt;"","::",""),""),"")</f>
        <v/>
      </c>
      <c r="B73" s="1">
        <f t="shared" si="3"/>
        <v>41346</v>
      </c>
      <c r="D73" s="2">
        <f t="shared" si="2"/>
        <v>4</v>
      </c>
      <c r="E73" t="str">
        <f>IFERROR(LEFT(CONCATENATE(IFERROR(VLOOKUP(B73,Feiertage!$A:$B,2,0)&amp;", ",""),IFERROR(VLOOKUP(B73,BesondereTage!$A:$B,2,0)&amp;", ","")),LEN(CONCATENATE(IFERROR(VLOOKUP(B73,Feiertage!$A:$B,2,0)&amp;", ",""),IFERROR(VLOOKUP(B73,BesondereTage!$A:$B,2,0)&amp;", ","")))-2)," ")</f>
        <v xml:space="preserve"> </v>
      </c>
    </row>
    <row r="74" spans="1:5" x14ac:dyDescent="0.2">
      <c r="A74" t="str">
        <f>CONCATENATE(IFERROR(IF(VLOOKUP(B74,Feiertage!$A:$B,2,0)&lt;&gt;"","~",""),""),IFERROR(IF(VLOOKUP(B74,Ferien!$A:$B,2,0)&lt;&gt;"","::",""),""),"")</f>
        <v/>
      </c>
      <c r="B74" s="1">
        <f t="shared" si="3"/>
        <v>41347</v>
      </c>
      <c r="D74" s="2">
        <f t="shared" si="2"/>
        <v>5</v>
      </c>
      <c r="E74" t="str">
        <f>IFERROR(LEFT(CONCATENATE(IFERROR(VLOOKUP(B74,Feiertage!$A:$B,2,0)&amp;", ",""),IFERROR(VLOOKUP(B74,BesondereTage!$A:$B,2,0)&amp;", ","")),LEN(CONCATENATE(IFERROR(VLOOKUP(B74,Feiertage!$A:$B,2,0)&amp;", ",""),IFERROR(VLOOKUP(B74,BesondereTage!$A:$B,2,0)&amp;", ","")))-2)," ")</f>
        <v xml:space="preserve"> </v>
      </c>
    </row>
    <row r="75" spans="1:5" x14ac:dyDescent="0.2">
      <c r="A75" t="str">
        <f>CONCATENATE(IFERROR(IF(VLOOKUP(B75,Feiertage!$A:$B,2,0)&lt;&gt;"","~",""),""),IFERROR(IF(VLOOKUP(B75,Ferien!$A:$B,2,0)&lt;&gt;"","::",""),""),"")</f>
        <v/>
      </c>
      <c r="B75" s="1">
        <f t="shared" si="3"/>
        <v>41348</v>
      </c>
      <c r="D75" s="2">
        <f t="shared" si="2"/>
        <v>6</v>
      </c>
      <c r="E75" t="str">
        <f>IFERROR(LEFT(CONCATENATE(IFERROR(VLOOKUP(B75,Feiertage!$A:$B,2,0)&amp;", ",""),IFERROR(VLOOKUP(B75,BesondereTage!$A:$B,2,0)&amp;", ","")),LEN(CONCATENATE(IFERROR(VLOOKUP(B75,Feiertage!$A:$B,2,0)&amp;", ",""),IFERROR(VLOOKUP(B75,BesondereTage!$A:$B,2,0)&amp;", ","")))-2)," ")</f>
        <v xml:space="preserve"> </v>
      </c>
    </row>
    <row r="76" spans="1:5" x14ac:dyDescent="0.2">
      <c r="A76" t="str">
        <f>CONCATENATE(IFERROR(IF(VLOOKUP(B76,Feiertage!$A:$B,2,0)&lt;&gt;"","~",""),""),IFERROR(IF(VLOOKUP(B76,Ferien!$A:$B,2,0)&lt;&gt;"","::",""),""),"")</f>
        <v/>
      </c>
      <c r="B76" s="1">
        <f t="shared" si="3"/>
        <v>41349</v>
      </c>
      <c r="D76" s="2">
        <f t="shared" si="2"/>
        <v>7</v>
      </c>
      <c r="E76" t="str">
        <f>IFERROR(LEFT(CONCATENATE(IFERROR(VLOOKUP(B76,Feiertage!$A:$B,2,0)&amp;", ",""),IFERROR(VLOOKUP(B76,BesondereTage!$A:$B,2,0)&amp;", ","")),LEN(CONCATENATE(IFERROR(VLOOKUP(B76,Feiertage!$A:$B,2,0)&amp;", ",""),IFERROR(VLOOKUP(B76,BesondereTage!$A:$B,2,0)&amp;", ","")))-2)," ")</f>
        <v xml:space="preserve"> </v>
      </c>
    </row>
    <row r="77" spans="1:5" x14ac:dyDescent="0.2">
      <c r="A77" t="str">
        <f>CONCATENATE(IFERROR(IF(VLOOKUP(B77,Feiertage!$A:$B,2,0)&lt;&gt;"","~",""),""),IFERROR(IF(VLOOKUP(B77,Ferien!$A:$B,2,0)&lt;&gt;"","::",""),""),"")</f>
        <v/>
      </c>
      <c r="B77" s="1">
        <f t="shared" si="3"/>
        <v>41350</v>
      </c>
      <c r="D77" s="2">
        <f t="shared" si="2"/>
        <v>1</v>
      </c>
      <c r="E77" t="str">
        <f>IFERROR(LEFT(CONCATENATE(IFERROR(VLOOKUP(B77,Feiertage!$A:$B,2,0)&amp;", ",""),IFERROR(VLOOKUP(B77,BesondereTage!$A:$B,2,0)&amp;", ","")),LEN(CONCATENATE(IFERROR(VLOOKUP(B77,Feiertage!$A:$B,2,0)&amp;", ",""),IFERROR(VLOOKUP(B77,BesondereTage!$A:$B,2,0)&amp;", ","")))-2)," ")</f>
        <v xml:space="preserve"> </v>
      </c>
    </row>
    <row r="78" spans="1:5" x14ac:dyDescent="0.2">
      <c r="A78" t="str">
        <f>CONCATENATE(IFERROR(IF(VLOOKUP(B78,Feiertage!$A:$B,2,0)&lt;&gt;"","~",""),""),IFERROR(IF(VLOOKUP(B78,Ferien!$A:$B,2,0)&lt;&gt;"","::",""),""),"")</f>
        <v/>
      </c>
      <c r="B78" s="1">
        <f t="shared" si="3"/>
        <v>41351</v>
      </c>
      <c r="D78" s="2">
        <f t="shared" si="2"/>
        <v>2</v>
      </c>
      <c r="E78" t="str">
        <f>IFERROR(LEFT(CONCATENATE(IFERROR(VLOOKUP(B78,Feiertage!$A:$B,2,0)&amp;", ",""),IFERROR(VLOOKUP(B78,BesondereTage!$A:$B,2,0)&amp;", ","")),LEN(CONCATENATE(IFERROR(VLOOKUP(B78,Feiertage!$A:$B,2,0)&amp;", ",""),IFERROR(VLOOKUP(B78,BesondereTage!$A:$B,2,0)&amp;", ","")))-2)," ")</f>
        <v xml:space="preserve"> </v>
      </c>
    </row>
    <row r="79" spans="1:5" x14ac:dyDescent="0.2">
      <c r="A79" t="str">
        <f>CONCATENATE(IFERROR(IF(VLOOKUP(B79,Feiertage!$A:$B,2,0)&lt;&gt;"","~",""),""),IFERROR(IF(VLOOKUP(B79,Ferien!$A:$B,2,0)&lt;&gt;"","::",""),""),"")</f>
        <v/>
      </c>
      <c r="B79" s="1">
        <f t="shared" si="3"/>
        <v>41352</v>
      </c>
      <c r="D79" s="2">
        <f t="shared" si="2"/>
        <v>3</v>
      </c>
      <c r="E79" t="str">
        <f>IFERROR(LEFT(CONCATENATE(IFERROR(VLOOKUP(B79,Feiertage!$A:$B,2,0)&amp;", ",""),IFERROR(VLOOKUP(B79,BesondereTage!$A:$B,2,0)&amp;", ","")),LEN(CONCATENATE(IFERROR(VLOOKUP(B79,Feiertage!$A:$B,2,0)&amp;", ",""),IFERROR(VLOOKUP(B79,BesondereTage!$A:$B,2,0)&amp;", ","")))-2)," ")</f>
        <v xml:space="preserve"> </v>
      </c>
    </row>
    <row r="80" spans="1:5" x14ac:dyDescent="0.2">
      <c r="A80" t="str">
        <f>CONCATENATE(IFERROR(IF(VLOOKUP(B80,Feiertage!$A:$B,2,0)&lt;&gt;"","~",""),""),IFERROR(IF(VLOOKUP(B80,Ferien!$A:$B,2,0)&lt;&gt;"","::",""),""),"")</f>
        <v/>
      </c>
      <c r="B80" s="1">
        <f t="shared" si="3"/>
        <v>41353</v>
      </c>
      <c r="D80" s="2">
        <f t="shared" si="2"/>
        <v>4</v>
      </c>
      <c r="E80" t="str">
        <f>IFERROR(LEFT(CONCATENATE(IFERROR(VLOOKUP(B80,Feiertage!$A:$B,2,0)&amp;", ",""),IFERROR(VLOOKUP(B80,BesondereTage!$A:$B,2,0)&amp;", ","")),LEN(CONCATENATE(IFERROR(VLOOKUP(B80,Feiertage!$A:$B,2,0)&amp;", ",""),IFERROR(VLOOKUP(B80,BesondereTage!$A:$B,2,0)&amp;", ","")))-2)," ")</f>
        <v xml:space="preserve"> </v>
      </c>
    </row>
    <row r="81" spans="1:5" x14ac:dyDescent="0.2">
      <c r="A81" t="str">
        <f>CONCATENATE(IFERROR(IF(VLOOKUP(B81,Feiertage!$A:$B,2,0)&lt;&gt;"","~",""),""),IFERROR(IF(VLOOKUP(B81,Ferien!$A:$B,2,0)&lt;&gt;"","::",""),""),"")</f>
        <v/>
      </c>
      <c r="B81" s="1">
        <f t="shared" si="3"/>
        <v>41354</v>
      </c>
      <c r="D81" s="2">
        <f t="shared" si="2"/>
        <v>5</v>
      </c>
      <c r="E81" t="str">
        <f>IFERROR(LEFT(CONCATENATE(IFERROR(VLOOKUP(B81,Feiertage!$A:$B,2,0)&amp;", ",""),IFERROR(VLOOKUP(B81,BesondereTage!$A:$B,2,0)&amp;", ","")),LEN(CONCATENATE(IFERROR(VLOOKUP(B81,Feiertage!$A:$B,2,0)&amp;", ",""),IFERROR(VLOOKUP(B81,BesondereTage!$A:$B,2,0)&amp;", ","")))-2)," ")</f>
        <v xml:space="preserve"> </v>
      </c>
    </row>
    <row r="82" spans="1:5" x14ac:dyDescent="0.2">
      <c r="A82" t="str">
        <f>CONCATENATE(IFERROR(IF(VLOOKUP(B82,Feiertage!$A:$B,2,0)&lt;&gt;"","~",""),""),IFERROR(IF(VLOOKUP(B82,Ferien!$A:$B,2,0)&lt;&gt;"","::",""),""),"")</f>
        <v/>
      </c>
      <c r="B82" s="1">
        <f t="shared" si="3"/>
        <v>41355</v>
      </c>
      <c r="D82" s="2">
        <f t="shared" si="2"/>
        <v>6</v>
      </c>
      <c r="E82" t="str">
        <f>IFERROR(LEFT(CONCATENATE(IFERROR(VLOOKUP(B82,Feiertage!$A:$B,2,0)&amp;", ",""),IFERROR(VLOOKUP(B82,BesondereTage!$A:$B,2,0)&amp;", ","")),LEN(CONCATENATE(IFERROR(VLOOKUP(B82,Feiertage!$A:$B,2,0)&amp;", ",""),IFERROR(VLOOKUP(B82,BesondereTage!$A:$B,2,0)&amp;", ","")))-2)," ")</f>
        <v xml:space="preserve"> </v>
      </c>
    </row>
    <row r="83" spans="1:5" x14ac:dyDescent="0.2">
      <c r="A83" t="str">
        <f>CONCATENATE(IFERROR(IF(VLOOKUP(B83,Feiertage!$A:$B,2,0)&lt;&gt;"","~",""),""),IFERROR(IF(VLOOKUP(B83,Ferien!$A:$B,2,0)&lt;&gt;"","::",""),""),"")</f>
        <v/>
      </c>
      <c r="B83" s="1">
        <f t="shared" si="3"/>
        <v>41356</v>
      </c>
      <c r="D83" s="2">
        <f t="shared" si="2"/>
        <v>7</v>
      </c>
      <c r="E83" t="str">
        <f>IFERROR(LEFT(CONCATENATE(IFERROR(VLOOKUP(B83,Feiertage!$A:$B,2,0)&amp;", ",""),IFERROR(VLOOKUP(B83,BesondereTage!$A:$B,2,0)&amp;", ","")),LEN(CONCATENATE(IFERROR(VLOOKUP(B83,Feiertage!$A:$B,2,0)&amp;", ",""),IFERROR(VLOOKUP(B83,BesondereTage!$A:$B,2,0)&amp;", ","")))-2)," ")</f>
        <v xml:space="preserve"> </v>
      </c>
    </row>
    <row r="84" spans="1:5" x14ac:dyDescent="0.2">
      <c r="A84" t="str">
        <f>CONCATENATE(IFERROR(IF(VLOOKUP(B84,Feiertage!$A:$B,2,0)&lt;&gt;"","~",""),""),IFERROR(IF(VLOOKUP(B84,Ferien!$A:$B,2,0)&lt;&gt;"","::",""),""),"")</f>
        <v/>
      </c>
      <c r="B84" s="1">
        <f t="shared" si="3"/>
        <v>41357</v>
      </c>
      <c r="D84" s="2">
        <f t="shared" si="2"/>
        <v>1</v>
      </c>
      <c r="E84" t="str">
        <f>IFERROR(LEFT(CONCATENATE(IFERROR(VLOOKUP(B84,Feiertage!$A:$B,2,0)&amp;", ",""),IFERROR(VLOOKUP(B84,BesondereTage!$A:$B,2,0)&amp;", ","")),LEN(CONCATENATE(IFERROR(VLOOKUP(B84,Feiertage!$A:$B,2,0)&amp;", ",""),IFERROR(VLOOKUP(B84,BesondereTage!$A:$B,2,0)&amp;", ","")))-2)," ")</f>
        <v xml:space="preserve"> </v>
      </c>
    </row>
    <row r="85" spans="1:5" x14ac:dyDescent="0.2">
      <c r="A85" t="str">
        <f>CONCATENATE(IFERROR(IF(VLOOKUP(B85,Feiertage!$A:$B,2,0)&lt;&gt;"","~",""),""),IFERROR(IF(VLOOKUP(B85,Ferien!$A:$B,2,0)&lt;&gt;"","::",""),""),"")</f>
        <v/>
      </c>
      <c r="B85" s="1">
        <f t="shared" si="3"/>
        <v>41358</v>
      </c>
      <c r="D85" s="2">
        <f t="shared" si="2"/>
        <v>2</v>
      </c>
      <c r="E85" t="str">
        <f>IFERROR(LEFT(CONCATENATE(IFERROR(VLOOKUP(B85,Feiertage!$A:$B,2,0)&amp;", ",""),IFERROR(VLOOKUP(B85,BesondereTage!$A:$B,2,0)&amp;", ","")),LEN(CONCATENATE(IFERROR(VLOOKUP(B85,Feiertage!$A:$B,2,0)&amp;", ",""),IFERROR(VLOOKUP(B85,BesondereTage!$A:$B,2,0)&amp;", ","")))-2)," ")</f>
        <v xml:space="preserve"> </v>
      </c>
    </row>
    <row r="86" spans="1:5" x14ac:dyDescent="0.2">
      <c r="A86" t="str">
        <f>CONCATENATE(IFERROR(IF(VLOOKUP(B86,Feiertage!$A:$B,2,0)&lt;&gt;"","~",""),""),IFERROR(IF(VLOOKUP(B86,Ferien!$A:$B,2,0)&lt;&gt;"","::",""),""),"")</f>
        <v/>
      </c>
      <c r="B86" s="1">
        <f t="shared" si="3"/>
        <v>41359</v>
      </c>
      <c r="D86" s="2">
        <f t="shared" si="2"/>
        <v>3</v>
      </c>
      <c r="E86" t="str">
        <f>IFERROR(LEFT(CONCATENATE(IFERROR(VLOOKUP(B86,Feiertage!$A:$B,2,0)&amp;", ",""),IFERROR(VLOOKUP(B86,BesondereTage!$A:$B,2,0)&amp;", ","")),LEN(CONCATENATE(IFERROR(VLOOKUP(B86,Feiertage!$A:$B,2,0)&amp;", ",""),IFERROR(VLOOKUP(B86,BesondereTage!$A:$B,2,0)&amp;", ","")))-2)," ")</f>
        <v xml:space="preserve"> </v>
      </c>
    </row>
    <row r="87" spans="1:5" x14ac:dyDescent="0.2">
      <c r="A87" t="str">
        <f>CONCATENATE(IFERROR(IF(VLOOKUP(B87,Feiertage!$A:$B,2,0)&lt;&gt;"","~",""),""),IFERROR(IF(VLOOKUP(B87,Ferien!$A:$B,2,0)&lt;&gt;"","::",""),""),"")</f>
        <v/>
      </c>
      <c r="B87" s="1">
        <f t="shared" si="3"/>
        <v>41360</v>
      </c>
      <c r="D87" s="2">
        <f t="shared" si="2"/>
        <v>4</v>
      </c>
      <c r="E87" t="str">
        <f>IFERROR(LEFT(CONCATENATE(IFERROR(VLOOKUP(B87,Feiertage!$A:$B,2,0)&amp;", ",""),IFERROR(VLOOKUP(B87,BesondereTage!$A:$B,2,0)&amp;", ","")),LEN(CONCATENATE(IFERROR(VLOOKUP(B87,Feiertage!$A:$B,2,0)&amp;", ",""),IFERROR(VLOOKUP(B87,BesondereTage!$A:$B,2,0)&amp;", ","")))-2)," ")</f>
        <v xml:space="preserve"> </v>
      </c>
    </row>
    <row r="88" spans="1:5" x14ac:dyDescent="0.2">
      <c r="A88" t="str">
        <f>CONCATENATE(IFERROR(IF(VLOOKUP(B88,Feiertage!$A:$B,2,0)&lt;&gt;"","~",""),""),IFERROR(IF(VLOOKUP(B88,Ferien!$A:$B,2,0)&lt;&gt;"","::",""),""),"")</f>
        <v/>
      </c>
      <c r="B88" s="1">
        <f t="shared" si="3"/>
        <v>41361</v>
      </c>
      <c r="D88" s="2">
        <f t="shared" si="2"/>
        <v>5</v>
      </c>
      <c r="E88" t="str">
        <f>IFERROR(LEFT(CONCATENATE(IFERROR(VLOOKUP(B88,Feiertage!$A:$B,2,0)&amp;", ",""),IFERROR(VLOOKUP(B88,BesondereTage!$A:$B,2,0)&amp;", ","")),LEN(CONCATENATE(IFERROR(VLOOKUP(B88,Feiertage!$A:$B,2,0)&amp;", ",""),IFERROR(VLOOKUP(B88,BesondereTage!$A:$B,2,0)&amp;", ","")))-2)," ")</f>
        <v xml:space="preserve"> </v>
      </c>
    </row>
    <row r="89" spans="1:5" x14ac:dyDescent="0.2">
      <c r="A89" t="str">
        <f>CONCATENATE(IFERROR(IF(VLOOKUP(B89,Feiertage!$A:$B,2,0)&lt;&gt;"","~",""),""),IFERROR(IF(VLOOKUP(B89,Ferien!$A:$B,2,0)&lt;&gt;"","::",""),""),"")</f>
        <v/>
      </c>
      <c r="B89" s="1">
        <f t="shared" si="3"/>
        <v>41362</v>
      </c>
      <c r="D89" s="2">
        <f t="shared" si="2"/>
        <v>6</v>
      </c>
      <c r="E89" t="str">
        <f>IFERROR(LEFT(CONCATENATE(IFERROR(VLOOKUP(B89,Feiertage!$A:$B,2,0)&amp;", ",""),IFERROR(VLOOKUP(B89,BesondereTage!$A:$B,2,0)&amp;", ","")),LEN(CONCATENATE(IFERROR(VLOOKUP(B89,Feiertage!$A:$B,2,0)&amp;", ",""),IFERROR(VLOOKUP(B89,BesondereTage!$A:$B,2,0)&amp;", ","")))-2)," ")</f>
        <v xml:space="preserve"> </v>
      </c>
    </row>
    <row r="90" spans="1:5" x14ac:dyDescent="0.2">
      <c r="A90" t="str">
        <f>CONCATENATE(IFERROR(IF(VLOOKUP(B90,Feiertage!$A:$B,2,0)&lt;&gt;"","~",""),""),IFERROR(IF(VLOOKUP(B90,Ferien!$A:$B,2,0)&lt;&gt;"","::",""),""),"")</f>
        <v/>
      </c>
      <c r="B90" s="1">
        <f t="shared" si="3"/>
        <v>41363</v>
      </c>
      <c r="D90" s="2">
        <f t="shared" si="2"/>
        <v>7</v>
      </c>
      <c r="E90" t="str">
        <f>IFERROR(LEFT(CONCATENATE(IFERROR(VLOOKUP(B90,Feiertage!$A:$B,2,0)&amp;", ",""),IFERROR(VLOOKUP(B90,BesondereTage!$A:$B,2,0)&amp;", ","")),LEN(CONCATENATE(IFERROR(VLOOKUP(B90,Feiertage!$A:$B,2,0)&amp;", ",""),IFERROR(VLOOKUP(B90,BesondereTage!$A:$B,2,0)&amp;", ","")))-2)," ")</f>
        <v xml:space="preserve"> </v>
      </c>
    </row>
    <row r="91" spans="1:5" x14ac:dyDescent="0.2">
      <c r="A91" t="str">
        <f>CONCATENATE(IFERROR(IF(VLOOKUP(B91,Feiertage!$A:$B,2,0)&lt;&gt;"","~",""),""),IFERROR(IF(VLOOKUP(B91,Ferien!$A:$B,2,0)&lt;&gt;"","::",""),""),"")</f>
        <v/>
      </c>
      <c r="B91" s="1">
        <f t="shared" si="3"/>
        <v>41364</v>
      </c>
      <c r="D91" s="2">
        <f t="shared" si="2"/>
        <v>1</v>
      </c>
      <c r="E91" t="str">
        <f>IFERROR(LEFT(CONCATENATE(IFERROR(VLOOKUP(B91,Feiertage!$A:$B,2,0)&amp;", ",""),IFERROR(VLOOKUP(B91,BesondereTage!$A:$B,2,0)&amp;", ","")),LEN(CONCATENATE(IFERROR(VLOOKUP(B91,Feiertage!$A:$B,2,0)&amp;", ",""),IFERROR(VLOOKUP(B91,BesondereTage!$A:$B,2,0)&amp;", ","")))-2)," ")</f>
        <v xml:space="preserve"> </v>
      </c>
    </row>
    <row r="92" spans="1:5" x14ac:dyDescent="0.2">
      <c r="A92" t="str">
        <f>CONCATENATE(IFERROR(IF(VLOOKUP(B92,Feiertage!$A:$B,2,0)&lt;&gt;"","~",""),""),IFERROR(IF(VLOOKUP(B92,Ferien!$A:$B,2,0)&lt;&gt;"","::",""),""),"")</f>
        <v/>
      </c>
      <c r="B92" s="1">
        <f t="shared" si="3"/>
        <v>41365</v>
      </c>
      <c r="D92" s="2">
        <f t="shared" si="2"/>
        <v>2</v>
      </c>
      <c r="E92" t="str">
        <f>IFERROR(LEFT(CONCATENATE(IFERROR(VLOOKUP(B92,Feiertage!$A:$B,2,0)&amp;", ",""),IFERROR(VLOOKUP(B92,BesondereTage!$A:$B,2,0)&amp;", ","")),LEN(CONCATENATE(IFERROR(VLOOKUP(B92,Feiertage!$A:$B,2,0)&amp;", ",""),IFERROR(VLOOKUP(B92,BesondereTage!$A:$B,2,0)&amp;", ","")))-2)," ")</f>
        <v xml:space="preserve"> </v>
      </c>
    </row>
    <row r="93" spans="1:5" x14ac:dyDescent="0.2">
      <c r="A93" t="str">
        <f>CONCATENATE(IFERROR(IF(VLOOKUP(B93,Feiertage!$A:$B,2,0)&lt;&gt;"","~",""),""),IFERROR(IF(VLOOKUP(B93,Ferien!$A:$B,2,0)&lt;&gt;"","::",""),""),"")</f>
        <v/>
      </c>
      <c r="B93" s="1">
        <f t="shared" si="3"/>
        <v>41366</v>
      </c>
      <c r="D93" s="2">
        <f t="shared" si="2"/>
        <v>3</v>
      </c>
      <c r="E93" t="str">
        <f>IFERROR(LEFT(CONCATENATE(IFERROR(VLOOKUP(B93,Feiertage!$A:$B,2,0)&amp;", ",""),IFERROR(VLOOKUP(B93,BesondereTage!$A:$B,2,0)&amp;", ","")),LEN(CONCATENATE(IFERROR(VLOOKUP(B93,Feiertage!$A:$B,2,0)&amp;", ",""),IFERROR(VLOOKUP(B93,BesondereTage!$A:$B,2,0)&amp;", ","")))-2)," ")</f>
        <v xml:space="preserve"> </v>
      </c>
    </row>
    <row r="94" spans="1:5" x14ac:dyDescent="0.2">
      <c r="A94" t="str">
        <f>CONCATENATE(IFERROR(IF(VLOOKUP(B94,Feiertage!$A:$B,2,0)&lt;&gt;"","~",""),""),IFERROR(IF(VLOOKUP(B94,Ferien!$A:$B,2,0)&lt;&gt;"","::",""),""),"")</f>
        <v/>
      </c>
      <c r="B94" s="1">
        <f t="shared" si="3"/>
        <v>41367</v>
      </c>
      <c r="D94" s="2">
        <f t="shared" si="2"/>
        <v>4</v>
      </c>
      <c r="E94" t="str">
        <f>IFERROR(LEFT(CONCATENATE(IFERROR(VLOOKUP(B94,Feiertage!$A:$B,2,0)&amp;", ",""),IFERROR(VLOOKUP(B94,BesondereTage!$A:$B,2,0)&amp;", ","")),LEN(CONCATENATE(IFERROR(VLOOKUP(B94,Feiertage!$A:$B,2,0)&amp;", ",""),IFERROR(VLOOKUP(B94,BesondereTage!$A:$B,2,0)&amp;", ","")))-2)," ")</f>
        <v xml:space="preserve"> </v>
      </c>
    </row>
    <row r="95" spans="1:5" x14ac:dyDescent="0.2">
      <c r="A95" t="str">
        <f>CONCATENATE(IFERROR(IF(VLOOKUP(B95,Feiertage!$A:$B,2,0)&lt;&gt;"","~",""),""),IFERROR(IF(VLOOKUP(B95,Ferien!$A:$B,2,0)&lt;&gt;"","::",""),""),"")</f>
        <v/>
      </c>
      <c r="B95" s="1">
        <f t="shared" si="3"/>
        <v>41368</v>
      </c>
      <c r="D95" s="2">
        <f t="shared" si="2"/>
        <v>5</v>
      </c>
      <c r="E95" t="str">
        <f>IFERROR(LEFT(CONCATENATE(IFERROR(VLOOKUP(B95,Feiertage!$A:$B,2,0)&amp;", ",""),IFERROR(VLOOKUP(B95,BesondereTage!$A:$B,2,0)&amp;", ","")),LEN(CONCATENATE(IFERROR(VLOOKUP(B95,Feiertage!$A:$B,2,0)&amp;", ",""),IFERROR(VLOOKUP(B95,BesondereTage!$A:$B,2,0)&amp;", ","")))-2)," ")</f>
        <v xml:space="preserve"> </v>
      </c>
    </row>
    <row r="96" spans="1:5" x14ac:dyDescent="0.2">
      <c r="A96" t="str">
        <f>CONCATENATE(IFERROR(IF(VLOOKUP(B96,Feiertage!$A:$B,2,0)&lt;&gt;"","~",""),""),IFERROR(IF(VLOOKUP(B96,Ferien!$A:$B,2,0)&lt;&gt;"","::",""),""),"")</f>
        <v/>
      </c>
      <c r="B96" s="1">
        <f t="shared" si="3"/>
        <v>41369</v>
      </c>
      <c r="D96" s="2">
        <f t="shared" si="2"/>
        <v>6</v>
      </c>
      <c r="E96" t="str">
        <f>IFERROR(LEFT(CONCATENATE(IFERROR(VLOOKUP(B96,Feiertage!$A:$B,2,0)&amp;", ",""),IFERROR(VLOOKUP(B96,BesondereTage!$A:$B,2,0)&amp;", ","")),LEN(CONCATENATE(IFERROR(VLOOKUP(B96,Feiertage!$A:$B,2,0)&amp;", ",""),IFERROR(VLOOKUP(B96,BesondereTage!$A:$B,2,0)&amp;", ","")))-2)," ")</f>
        <v xml:space="preserve"> </v>
      </c>
    </row>
    <row r="97" spans="1:5" x14ac:dyDescent="0.2">
      <c r="A97" t="str">
        <f>CONCATENATE(IFERROR(IF(VLOOKUP(B97,Feiertage!$A:$B,2,0)&lt;&gt;"","~",""),""),IFERROR(IF(VLOOKUP(B97,Ferien!$A:$B,2,0)&lt;&gt;"","::",""),""),"")</f>
        <v/>
      </c>
      <c r="B97" s="1">
        <f t="shared" si="3"/>
        <v>41370</v>
      </c>
      <c r="D97" s="2">
        <f t="shared" si="2"/>
        <v>7</v>
      </c>
      <c r="E97" t="str">
        <f>IFERROR(LEFT(CONCATENATE(IFERROR(VLOOKUP(B97,Feiertage!$A:$B,2,0)&amp;", ",""),IFERROR(VLOOKUP(B97,BesondereTage!$A:$B,2,0)&amp;", ","")),LEN(CONCATENATE(IFERROR(VLOOKUP(B97,Feiertage!$A:$B,2,0)&amp;", ",""),IFERROR(VLOOKUP(B97,BesondereTage!$A:$B,2,0)&amp;", ","")))-2)," ")</f>
        <v xml:space="preserve"> </v>
      </c>
    </row>
    <row r="98" spans="1:5" x14ac:dyDescent="0.2">
      <c r="A98" t="str">
        <f>CONCATENATE(IFERROR(IF(VLOOKUP(B98,Feiertage!$A:$B,2,0)&lt;&gt;"","~",""),""),IFERROR(IF(VLOOKUP(B98,Ferien!$A:$B,2,0)&lt;&gt;"","::",""),""),"")</f>
        <v>::</v>
      </c>
      <c r="B98" s="1">
        <f t="shared" si="3"/>
        <v>41371</v>
      </c>
      <c r="D98" s="2">
        <f t="shared" si="2"/>
        <v>1</v>
      </c>
      <c r="E98" t="str">
        <f>IFERROR(LEFT(CONCATENATE(IFERROR(VLOOKUP(B98,Feiertage!$A:$B,2,0)&amp;", ",""),IFERROR(VLOOKUP(B98,BesondereTage!$A:$B,2,0)&amp;", ","")),LEN(CONCATENATE(IFERROR(VLOOKUP(B98,Feiertage!$A:$B,2,0)&amp;", ",""),IFERROR(VLOOKUP(B98,BesondereTage!$A:$B,2,0)&amp;", ","")))-2)," ")</f>
        <v xml:space="preserve"> </v>
      </c>
    </row>
    <row r="99" spans="1:5" x14ac:dyDescent="0.2">
      <c r="A99" t="str">
        <f>CONCATENATE(IFERROR(IF(VLOOKUP(B99,Feiertage!$A:$B,2,0)&lt;&gt;"","~",""),""),IFERROR(IF(VLOOKUP(B99,Ferien!$A:$B,2,0)&lt;&gt;"","::",""),""),"")</f>
        <v>::</v>
      </c>
      <c r="B99" s="1">
        <f t="shared" si="3"/>
        <v>41372</v>
      </c>
      <c r="D99" s="2">
        <f t="shared" si="2"/>
        <v>2</v>
      </c>
      <c r="E99" t="str">
        <f>IFERROR(LEFT(CONCATENATE(IFERROR(VLOOKUP(B99,Feiertage!$A:$B,2,0)&amp;", ",""),IFERROR(VLOOKUP(B99,BesondereTage!$A:$B,2,0)&amp;", ","")),LEN(CONCATENATE(IFERROR(VLOOKUP(B99,Feiertage!$A:$B,2,0)&amp;", ",""),IFERROR(VLOOKUP(B99,BesondereTage!$A:$B,2,0)&amp;", ","")))-2)," ")</f>
        <v xml:space="preserve">Palmsonntag </v>
      </c>
    </row>
    <row r="100" spans="1:5" x14ac:dyDescent="0.2">
      <c r="A100" t="str">
        <f>CONCATENATE(IFERROR(IF(VLOOKUP(B100,Feiertage!$A:$B,2,0)&lt;&gt;"","~",""),""),IFERROR(IF(VLOOKUP(B100,Ferien!$A:$B,2,0)&lt;&gt;"","::",""),""),"")</f>
        <v>::</v>
      </c>
      <c r="B100" s="1">
        <f t="shared" si="3"/>
        <v>41373</v>
      </c>
      <c r="D100" s="2">
        <f t="shared" si="2"/>
        <v>3</v>
      </c>
      <c r="E100" t="str">
        <f>IFERROR(LEFT(CONCATENATE(IFERROR(VLOOKUP(B100,Feiertage!$A:$B,2,0)&amp;", ",""),IFERROR(VLOOKUP(B100,BesondereTage!$A:$B,2,0)&amp;", ","")),LEN(CONCATENATE(IFERROR(VLOOKUP(B100,Feiertage!$A:$B,2,0)&amp;", ",""),IFERROR(VLOOKUP(B100,BesondereTage!$A:$B,2,0)&amp;", ","")))-2)," ")</f>
        <v xml:space="preserve"> </v>
      </c>
    </row>
    <row r="101" spans="1:5" x14ac:dyDescent="0.2">
      <c r="A101" t="str">
        <f>CONCATENATE(IFERROR(IF(VLOOKUP(B101,Feiertage!$A:$B,2,0)&lt;&gt;"","~",""),""),IFERROR(IF(VLOOKUP(B101,Ferien!$A:$B,2,0)&lt;&gt;"","::",""),""),"")</f>
        <v>::</v>
      </c>
      <c r="B101" s="1">
        <f t="shared" si="3"/>
        <v>41374</v>
      </c>
      <c r="D101" s="2">
        <f t="shared" si="2"/>
        <v>4</v>
      </c>
      <c r="E101" t="str">
        <f>IFERROR(LEFT(CONCATENATE(IFERROR(VLOOKUP(B101,Feiertage!$A:$B,2,0)&amp;", ",""),IFERROR(VLOOKUP(B101,BesondereTage!$A:$B,2,0)&amp;", ","")),LEN(CONCATENATE(IFERROR(VLOOKUP(B101,Feiertage!$A:$B,2,0)&amp;", ",""),IFERROR(VLOOKUP(B101,BesondereTage!$A:$B,2,0)&amp;", ","")))-2)," ")</f>
        <v xml:space="preserve"> </v>
      </c>
    </row>
    <row r="102" spans="1:5" x14ac:dyDescent="0.2">
      <c r="A102" t="str">
        <f>CONCATENATE(IFERROR(IF(VLOOKUP(B102,Feiertage!$A:$B,2,0)&lt;&gt;"","~",""),""),IFERROR(IF(VLOOKUP(B102,Ferien!$A:$B,2,0)&lt;&gt;"","::",""),""),"")</f>
        <v>::</v>
      </c>
      <c r="B102" s="1">
        <f t="shared" si="3"/>
        <v>41375</v>
      </c>
      <c r="D102" s="2">
        <f t="shared" si="2"/>
        <v>5</v>
      </c>
      <c r="E102" t="str">
        <f>IFERROR(LEFT(CONCATENATE(IFERROR(VLOOKUP(B102,Feiertage!$A:$B,2,0)&amp;", ",""),IFERROR(VLOOKUP(B102,BesondereTage!$A:$B,2,0)&amp;", ","")),LEN(CONCATENATE(IFERROR(VLOOKUP(B102,Feiertage!$A:$B,2,0)&amp;", ",""),IFERROR(VLOOKUP(B102,BesondereTage!$A:$B,2,0)&amp;", ","")))-2)," ")</f>
        <v xml:space="preserve"> </v>
      </c>
    </row>
    <row r="103" spans="1:5" x14ac:dyDescent="0.2">
      <c r="A103" t="str">
        <f>CONCATENATE(IFERROR(IF(VLOOKUP(B103,Feiertage!$A:$B,2,0)&lt;&gt;"","~",""),""),IFERROR(IF(VLOOKUP(B103,Ferien!$A:$B,2,0)&lt;&gt;"","::",""),""),"")</f>
        <v>::</v>
      </c>
      <c r="B103" s="1">
        <f t="shared" si="3"/>
        <v>41376</v>
      </c>
      <c r="D103" s="2">
        <f t="shared" si="2"/>
        <v>6</v>
      </c>
      <c r="E103" t="str">
        <f>IFERROR(LEFT(CONCATENATE(IFERROR(VLOOKUP(B103,Feiertage!$A:$B,2,0)&amp;", ",""),IFERROR(VLOOKUP(B103,BesondereTage!$A:$B,2,0)&amp;", ","")),LEN(CONCATENATE(IFERROR(VLOOKUP(B103,Feiertage!$A:$B,2,0)&amp;", ",""),IFERROR(VLOOKUP(B103,BesondereTage!$A:$B,2,0)&amp;", ","")))-2)," ")</f>
        <v xml:space="preserve">Gründonnerstag </v>
      </c>
    </row>
    <row r="104" spans="1:5" x14ac:dyDescent="0.2">
      <c r="A104" t="str">
        <f>CONCATENATE(IFERROR(IF(VLOOKUP(B104,Feiertage!$A:$B,2,0)&lt;&gt;"","~",""),""),IFERROR(IF(VLOOKUP(B104,Ferien!$A:$B,2,0)&lt;&gt;"","::",""),""),"")</f>
        <v>~::</v>
      </c>
      <c r="B104" s="1">
        <f t="shared" si="3"/>
        <v>41377</v>
      </c>
      <c r="D104" s="2">
        <f t="shared" si="2"/>
        <v>7</v>
      </c>
      <c r="E104" t="str">
        <f>IFERROR(LEFT(CONCATENATE(IFERROR(VLOOKUP(B104,Feiertage!$A:$B,2,0)&amp;", ",""),IFERROR(VLOOKUP(B104,BesondereTage!$A:$B,2,0)&amp;", ","")),LEN(CONCATENATE(IFERROR(VLOOKUP(B104,Feiertage!$A:$B,2,0)&amp;", ",""),IFERROR(VLOOKUP(B104,BesondereTage!$A:$B,2,0)&amp;", ","")))-2)," ")</f>
        <v>Karfreitag</v>
      </c>
    </row>
    <row r="105" spans="1:5" x14ac:dyDescent="0.2">
      <c r="A105" t="str">
        <f>CONCATENATE(IFERROR(IF(VLOOKUP(B105,Feiertage!$A:$B,2,0)&lt;&gt;"","~",""),""),IFERROR(IF(VLOOKUP(B105,Ferien!$A:$B,2,0)&lt;&gt;"","::",""),""),"")</f>
        <v>::</v>
      </c>
      <c r="B105" s="1">
        <f t="shared" si="3"/>
        <v>41378</v>
      </c>
      <c r="D105" s="2">
        <f t="shared" si="2"/>
        <v>1</v>
      </c>
      <c r="E105" t="str">
        <f>IFERROR(LEFT(CONCATENATE(IFERROR(VLOOKUP(B105,Feiertage!$A:$B,2,0)&amp;", ",""),IFERROR(VLOOKUP(B105,BesondereTage!$A:$B,2,0)&amp;", ","")),LEN(CONCATENATE(IFERROR(VLOOKUP(B105,Feiertage!$A:$B,2,0)&amp;", ",""),IFERROR(VLOOKUP(B105,BesondereTage!$A:$B,2,0)&amp;", ","")))-2)," ")</f>
        <v xml:space="preserve">Karsamstag </v>
      </c>
    </row>
    <row r="106" spans="1:5" x14ac:dyDescent="0.2">
      <c r="A106" t="str">
        <f>CONCATENATE(IFERROR(IF(VLOOKUP(B106,Feiertage!$A:$B,2,0)&lt;&gt;"","~",""),""),IFERROR(IF(VLOOKUP(B106,Ferien!$A:$B,2,0)&lt;&gt;"","::",""),""),"")</f>
        <v>~::</v>
      </c>
      <c r="B106" s="1">
        <f t="shared" si="3"/>
        <v>41379</v>
      </c>
      <c r="D106" s="2">
        <f t="shared" si="2"/>
        <v>2</v>
      </c>
      <c r="E106" t="str">
        <f>IFERROR(LEFT(CONCATENATE(IFERROR(VLOOKUP(B106,Feiertage!$A:$B,2,0)&amp;", ",""),IFERROR(VLOOKUP(B106,BesondereTage!$A:$B,2,0)&amp;", ","")),LEN(CONCATENATE(IFERROR(VLOOKUP(B106,Feiertage!$A:$B,2,0)&amp;", ",""),IFERROR(VLOOKUP(B106,BesondereTage!$A:$B,2,0)&amp;", ","")))-2)," ")</f>
        <v>Ostersonntag</v>
      </c>
    </row>
    <row r="107" spans="1:5" x14ac:dyDescent="0.2">
      <c r="A107" t="str">
        <f>CONCATENATE(IFERROR(IF(VLOOKUP(B107,Feiertage!$A:$B,2,0)&lt;&gt;"","~",""),""),IFERROR(IF(VLOOKUP(B107,Ferien!$A:$B,2,0)&lt;&gt;"","::",""),""),"")</f>
        <v>~::</v>
      </c>
      <c r="B107" s="1">
        <f t="shared" si="3"/>
        <v>41380</v>
      </c>
      <c r="D107" s="2">
        <f t="shared" si="2"/>
        <v>3</v>
      </c>
      <c r="E107" t="str">
        <f>IFERROR(LEFT(CONCATENATE(IFERROR(VLOOKUP(B107,Feiertage!$A:$B,2,0)&amp;", ",""),IFERROR(VLOOKUP(B107,BesondereTage!$A:$B,2,0)&amp;", ","")),LEN(CONCATENATE(IFERROR(VLOOKUP(B107,Feiertage!$A:$B,2,0)&amp;", ",""),IFERROR(VLOOKUP(B107,BesondereTage!$A:$B,2,0)&amp;", ","")))-2)," ")</f>
        <v>Ostermontag</v>
      </c>
    </row>
    <row r="108" spans="1:5" x14ac:dyDescent="0.2">
      <c r="A108" t="str">
        <f>CONCATENATE(IFERROR(IF(VLOOKUP(B108,Feiertage!$A:$B,2,0)&lt;&gt;"","~",""),""),IFERROR(IF(VLOOKUP(B108,Ferien!$A:$B,2,0)&lt;&gt;"","::",""),""),"")</f>
        <v>::</v>
      </c>
      <c r="B108" s="1">
        <f t="shared" si="3"/>
        <v>41381</v>
      </c>
      <c r="D108" s="2">
        <f t="shared" si="2"/>
        <v>4</v>
      </c>
      <c r="E108" t="str">
        <f>IFERROR(LEFT(CONCATENATE(IFERROR(VLOOKUP(B108,Feiertage!$A:$B,2,0)&amp;", ",""),IFERROR(VLOOKUP(B108,BesondereTage!$A:$B,2,0)&amp;", ","")),LEN(CONCATENATE(IFERROR(VLOOKUP(B108,Feiertage!$A:$B,2,0)&amp;", ",""),IFERROR(VLOOKUP(B108,BesondereTage!$A:$B,2,0)&amp;", ","")))-2)," ")</f>
        <v xml:space="preserve"> </v>
      </c>
    </row>
    <row r="109" spans="1:5" x14ac:dyDescent="0.2">
      <c r="A109" t="str">
        <f>CONCATENATE(IFERROR(IF(VLOOKUP(B109,Feiertage!$A:$B,2,0)&lt;&gt;"","~",""),""),IFERROR(IF(VLOOKUP(B109,Ferien!$A:$B,2,0)&lt;&gt;"","::",""),""),"")</f>
        <v/>
      </c>
      <c r="B109" s="1">
        <f t="shared" si="3"/>
        <v>41382</v>
      </c>
      <c r="D109" s="2">
        <f t="shared" si="2"/>
        <v>5</v>
      </c>
      <c r="E109" t="str">
        <f>IFERROR(LEFT(CONCATENATE(IFERROR(VLOOKUP(B109,Feiertage!$A:$B,2,0)&amp;", ",""),IFERROR(VLOOKUP(B109,BesondereTage!$A:$B,2,0)&amp;", ","")),LEN(CONCATENATE(IFERROR(VLOOKUP(B109,Feiertage!$A:$B,2,0)&amp;", ",""),IFERROR(VLOOKUP(B109,BesondereTage!$A:$B,2,0)&amp;", ","")))-2)," ")</f>
        <v xml:space="preserve"> </v>
      </c>
    </row>
    <row r="110" spans="1:5" x14ac:dyDescent="0.2">
      <c r="A110" t="str">
        <f>CONCATENATE(IFERROR(IF(VLOOKUP(B110,Feiertage!$A:$B,2,0)&lt;&gt;"","~",""),""),IFERROR(IF(VLOOKUP(B110,Ferien!$A:$B,2,0)&lt;&gt;"","::",""),""),"")</f>
        <v/>
      </c>
      <c r="B110" s="1">
        <f t="shared" si="3"/>
        <v>41383</v>
      </c>
      <c r="D110" s="2">
        <f t="shared" si="2"/>
        <v>6</v>
      </c>
      <c r="E110" t="str">
        <f>IFERROR(LEFT(CONCATENATE(IFERROR(VLOOKUP(B110,Feiertage!$A:$B,2,0)&amp;", ",""),IFERROR(VLOOKUP(B110,BesondereTage!$A:$B,2,0)&amp;", ","")),LEN(CONCATENATE(IFERROR(VLOOKUP(B110,Feiertage!$A:$B,2,0)&amp;", ",""),IFERROR(VLOOKUP(B110,BesondereTage!$A:$B,2,0)&amp;", ","")))-2)," ")</f>
        <v xml:space="preserve"> </v>
      </c>
    </row>
    <row r="111" spans="1:5" x14ac:dyDescent="0.2">
      <c r="A111" t="str">
        <f>CONCATENATE(IFERROR(IF(VLOOKUP(B111,Feiertage!$A:$B,2,0)&lt;&gt;"","~",""),""),IFERROR(IF(VLOOKUP(B111,Ferien!$A:$B,2,0)&lt;&gt;"","::",""),""),"")</f>
        <v/>
      </c>
      <c r="B111" s="1">
        <f t="shared" si="3"/>
        <v>41384</v>
      </c>
      <c r="D111" s="2">
        <f t="shared" si="2"/>
        <v>7</v>
      </c>
      <c r="E111" t="str">
        <f>IFERROR(LEFT(CONCATENATE(IFERROR(VLOOKUP(B111,Feiertage!$A:$B,2,0)&amp;", ",""),IFERROR(VLOOKUP(B111,BesondereTage!$A:$B,2,0)&amp;", ","")),LEN(CONCATENATE(IFERROR(VLOOKUP(B111,Feiertage!$A:$B,2,0)&amp;", ",""),IFERROR(VLOOKUP(B111,BesondereTage!$A:$B,2,0)&amp;", ","")))-2)," ")</f>
        <v xml:space="preserve"> </v>
      </c>
    </row>
    <row r="112" spans="1:5" x14ac:dyDescent="0.2">
      <c r="A112" t="str">
        <f>CONCATENATE(IFERROR(IF(VLOOKUP(B112,Feiertage!$A:$B,2,0)&lt;&gt;"","~",""),""),IFERROR(IF(VLOOKUP(B112,Ferien!$A:$B,2,0)&lt;&gt;"","::",""),""),"")</f>
        <v/>
      </c>
      <c r="B112" s="1">
        <f t="shared" si="3"/>
        <v>41385</v>
      </c>
      <c r="D112" s="2">
        <f t="shared" si="2"/>
        <v>1</v>
      </c>
      <c r="E112" t="str">
        <f>IFERROR(LEFT(CONCATENATE(IFERROR(VLOOKUP(B112,Feiertage!$A:$B,2,0)&amp;", ",""),IFERROR(VLOOKUP(B112,BesondereTage!$A:$B,2,0)&amp;", ","")),LEN(CONCATENATE(IFERROR(VLOOKUP(B112,Feiertage!$A:$B,2,0)&amp;", ",""),IFERROR(VLOOKUP(B112,BesondereTage!$A:$B,2,0)&amp;", ","")))-2)," ")</f>
        <v xml:space="preserve"> </v>
      </c>
    </row>
    <row r="113" spans="1:5" x14ac:dyDescent="0.2">
      <c r="A113" t="str">
        <f>CONCATENATE(IFERROR(IF(VLOOKUP(B113,Feiertage!$A:$B,2,0)&lt;&gt;"","~",""),""),IFERROR(IF(VLOOKUP(B113,Ferien!$A:$B,2,0)&lt;&gt;"","::",""),""),"")</f>
        <v/>
      </c>
      <c r="B113" s="1">
        <f t="shared" si="3"/>
        <v>41386</v>
      </c>
      <c r="D113" s="2">
        <f t="shared" si="2"/>
        <v>2</v>
      </c>
      <c r="E113" t="str">
        <f>IFERROR(LEFT(CONCATENATE(IFERROR(VLOOKUP(B113,Feiertage!$A:$B,2,0)&amp;", ",""),IFERROR(VLOOKUP(B113,BesondereTage!$A:$B,2,0)&amp;", ","")),LEN(CONCATENATE(IFERROR(VLOOKUP(B113,Feiertage!$A:$B,2,0)&amp;", ",""),IFERROR(VLOOKUP(B113,BesondereTage!$A:$B,2,0)&amp;", ","")))-2)," ")</f>
        <v xml:space="preserve"> </v>
      </c>
    </row>
    <row r="114" spans="1:5" x14ac:dyDescent="0.2">
      <c r="A114" t="str">
        <f>CONCATENATE(IFERROR(IF(VLOOKUP(B114,Feiertage!$A:$B,2,0)&lt;&gt;"","~",""),""),IFERROR(IF(VLOOKUP(B114,Ferien!$A:$B,2,0)&lt;&gt;"","::",""),""),"")</f>
        <v/>
      </c>
      <c r="B114" s="1">
        <f t="shared" si="3"/>
        <v>41387</v>
      </c>
      <c r="D114" s="2">
        <f t="shared" si="2"/>
        <v>3</v>
      </c>
      <c r="E114" t="str">
        <f>IFERROR(LEFT(CONCATENATE(IFERROR(VLOOKUP(B114,Feiertage!$A:$B,2,0)&amp;", ",""),IFERROR(VLOOKUP(B114,BesondereTage!$A:$B,2,0)&amp;", ","")),LEN(CONCATENATE(IFERROR(VLOOKUP(B114,Feiertage!$A:$B,2,0)&amp;", ",""),IFERROR(VLOOKUP(B114,BesondereTage!$A:$B,2,0)&amp;", ","")))-2)," ")</f>
        <v xml:space="preserve"> </v>
      </c>
    </row>
    <row r="115" spans="1:5" x14ac:dyDescent="0.2">
      <c r="A115" t="str">
        <f>CONCATENATE(IFERROR(IF(VLOOKUP(B115,Feiertage!$A:$B,2,0)&lt;&gt;"","~",""),""),IFERROR(IF(VLOOKUP(B115,Ferien!$A:$B,2,0)&lt;&gt;"","::",""),""),"")</f>
        <v/>
      </c>
      <c r="B115" s="1">
        <f t="shared" si="3"/>
        <v>41388</v>
      </c>
      <c r="D115" s="2">
        <f t="shared" si="2"/>
        <v>4</v>
      </c>
      <c r="E115" t="str">
        <f>IFERROR(LEFT(CONCATENATE(IFERROR(VLOOKUP(B115,Feiertage!$A:$B,2,0)&amp;", ",""),IFERROR(VLOOKUP(B115,BesondereTage!$A:$B,2,0)&amp;", ","")),LEN(CONCATENATE(IFERROR(VLOOKUP(B115,Feiertage!$A:$B,2,0)&amp;", ",""),IFERROR(VLOOKUP(B115,BesondereTage!$A:$B,2,0)&amp;", ","")))-2)," ")</f>
        <v xml:space="preserve"> </v>
      </c>
    </row>
    <row r="116" spans="1:5" x14ac:dyDescent="0.2">
      <c r="A116" t="str">
        <f>CONCATENATE(IFERROR(IF(VLOOKUP(B116,Feiertage!$A:$B,2,0)&lt;&gt;"","~",""),""),IFERROR(IF(VLOOKUP(B116,Ferien!$A:$B,2,0)&lt;&gt;"","::",""),""),"")</f>
        <v/>
      </c>
      <c r="B116" s="1">
        <f t="shared" si="3"/>
        <v>41389</v>
      </c>
      <c r="D116" s="2">
        <f t="shared" si="2"/>
        <v>5</v>
      </c>
      <c r="E116" t="str">
        <f>IFERROR(LEFT(CONCATENATE(IFERROR(VLOOKUP(B116,Feiertage!$A:$B,2,0)&amp;", ",""),IFERROR(VLOOKUP(B116,BesondereTage!$A:$B,2,0)&amp;", ","")),LEN(CONCATENATE(IFERROR(VLOOKUP(B116,Feiertage!$A:$B,2,0)&amp;", ",""),IFERROR(VLOOKUP(B116,BesondereTage!$A:$B,2,0)&amp;", ","")))-2)," ")</f>
        <v xml:space="preserve"> </v>
      </c>
    </row>
    <row r="117" spans="1:5" x14ac:dyDescent="0.2">
      <c r="A117" t="str">
        <f>CONCATENATE(IFERROR(IF(VLOOKUP(B117,Feiertage!$A:$B,2,0)&lt;&gt;"","~",""),""),IFERROR(IF(VLOOKUP(B117,Ferien!$A:$B,2,0)&lt;&gt;"","::",""),""),"")</f>
        <v/>
      </c>
      <c r="B117" s="1">
        <f t="shared" si="3"/>
        <v>41390</v>
      </c>
      <c r="D117" s="2">
        <f t="shared" si="2"/>
        <v>6</v>
      </c>
      <c r="E117" t="str">
        <f>IFERROR(LEFT(CONCATENATE(IFERROR(VLOOKUP(B117,Feiertage!$A:$B,2,0)&amp;", ",""),IFERROR(VLOOKUP(B117,BesondereTage!$A:$B,2,0)&amp;", ","")),LEN(CONCATENATE(IFERROR(VLOOKUP(B117,Feiertage!$A:$B,2,0)&amp;", ",""),IFERROR(VLOOKUP(B117,BesondereTage!$A:$B,2,0)&amp;", ","")))-2)," ")</f>
        <v xml:space="preserve"> </v>
      </c>
    </row>
    <row r="118" spans="1:5" x14ac:dyDescent="0.2">
      <c r="A118" t="str">
        <f>CONCATENATE(IFERROR(IF(VLOOKUP(B118,Feiertage!$A:$B,2,0)&lt;&gt;"","~",""),""),IFERROR(IF(VLOOKUP(B118,Ferien!$A:$B,2,0)&lt;&gt;"","::",""),""),"")</f>
        <v/>
      </c>
      <c r="B118" s="1">
        <f t="shared" si="3"/>
        <v>41391</v>
      </c>
      <c r="D118" s="2">
        <f t="shared" si="2"/>
        <v>7</v>
      </c>
      <c r="E118" t="str">
        <f>IFERROR(LEFT(CONCATENATE(IFERROR(VLOOKUP(B118,Feiertage!$A:$B,2,0)&amp;", ",""),IFERROR(VLOOKUP(B118,BesondereTage!$A:$B,2,0)&amp;", ","")),LEN(CONCATENATE(IFERROR(VLOOKUP(B118,Feiertage!$A:$B,2,0)&amp;", ",""),IFERROR(VLOOKUP(B118,BesondereTage!$A:$B,2,0)&amp;", ","")))-2)," ")</f>
        <v xml:space="preserve"> </v>
      </c>
    </row>
    <row r="119" spans="1:5" x14ac:dyDescent="0.2">
      <c r="A119" t="str">
        <f>CONCATENATE(IFERROR(IF(VLOOKUP(B119,Feiertage!$A:$B,2,0)&lt;&gt;"","~",""),""),IFERROR(IF(VLOOKUP(B119,Ferien!$A:$B,2,0)&lt;&gt;"","::",""),""),"")</f>
        <v/>
      </c>
      <c r="B119" s="1">
        <f t="shared" si="3"/>
        <v>41392</v>
      </c>
      <c r="D119" s="2">
        <f t="shared" si="2"/>
        <v>1</v>
      </c>
      <c r="E119" t="str">
        <f>IFERROR(LEFT(CONCATENATE(IFERROR(VLOOKUP(B119,Feiertage!$A:$B,2,0)&amp;", ",""),IFERROR(VLOOKUP(B119,BesondereTage!$A:$B,2,0)&amp;", ","")),LEN(CONCATENATE(IFERROR(VLOOKUP(B119,Feiertage!$A:$B,2,0)&amp;", ",""),IFERROR(VLOOKUP(B119,BesondereTage!$A:$B,2,0)&amp;", ","")))-2)," ")</f>
        <v xml:space="preserve"> </v>
      </c>
    </row>
    <row r="120" spans="1:5" x14ac:dyDescent="0.2">
      <c r="A120" t="str">
        <f>CONCATENATE(IFERROR(IF(VLOOKUP(B120,Feiertage!$A:$B,2,0)&lt;&gt;"","~",""),""),IFERROR(IF(VLOOKUP(B120,Ferien!$A:$B,2,0)&lt;&gt;"","::",""),""),"")</f>
        <v/>
      </c>
      <c r="B120" s="1">
        <f t="shared" si="3"/>
        <v>41393</v>
      </c>
      <c r="D120" s="2">
        <f t="shared" si="2"/>
        <v>2</v>
      </c>
      <c r="E120" t="str">
        <f>IFERROR(LEFT(CONCATENATE(IFERROR(VLOOKUP(B120,Feiertage!$A:$B,2,0)&amp;", ",""),IFERROR(VLOOKUP(B120,BesondereTage!$A:$B,2,0)&amp;", ","")),LEN(CONCATENATE(IFERROR(VLOOKUP(B120,Feiertage!$A:$B,2,0)&amp;", ",""),IFERROR(VLOOKUP(B120,BesondereTage!$A:$B,2,0)&amp;", ","")))-2)," ")</f>
        <v xml:space="preserve">Walpurgisnacht </v>
      </c>
    </row>
    <row r="121" spans="1:5" x14ac:dyDescent="0.2">
      <c r="A121" t="str">
        <f>CONCATENATE(IFERROR(IF(VLOOKUP(B121,Feiertage!$A:$B,2,0)&lt;&gt;"","~",""),""),IFERROR(IF(VLOOKUP(B121,Ferien!$A:$B,2,0)&lt;&gt;"","::",""),""),"")</f>
        <v>~</v>
      </c>
      <c r="B121" s="1">
        <f t="shared" si="3"/>
        <v>41394</v>
      </c>
      <c r="D121" s="2">
        <f t="shared" si="2"/>
        <v>3</v>
      </c>
      <c r="E121" t="str">
        <f>IFERROR(LEFT(CONCATENATE(IFERROR(VLOOKUP(B121,Feiertage!$A:$B,2,0)&amp;", ",""),IFERROR(VLOOKUP(B121,BesondereTage!$A:$B,2,0)&amp;", ","")),LEN(CONCATENATE(IFERROR(VLOOKUP(B121,Feiertage!$A:$B,2,0)&amp;", ",""),IFERROR(VLOOKUP(B121,BesondereTage!$A:$B,2,0)&amp;", ","")))-2)," ")</f>
        <v>Tag der Arbeit</v>
      </c>
    </row>
    <row r="122" spans="1:5" x14ac:dyDescent="0.2">
      <c r="A122" t="str">
        <f>CONCATENATE(IFERROR(IF(VLOOKUP(B122,Feiertage!$A:$B,2,0)&lt;&gt;"","~",""),""),IFERROR(IF(VLOOKUP(B122,Ferien!$A:$B,2,0)&lt;&gt;"","::",""),""),"")</f>
        <v/>
      </c>
      <c r="B122" s="1">
        <f t="shared" si="3"/>
        <v>41395</v>
      </c>
      <c r="D122" s="2">
        <f t="shared" si="2"/>
        <v>4</v>
      </c>
      <c r="E122" t="str">
        <f>IFERROR(LEFT(CONCATENATE(IFERROR(VLOOKUP(B122,Feiertage!$A:$B,2,0)&amp;", ",""),IFERROR(VLOOKUP(B122,BesondereTage!$A:$B,2,0)&amp;", ","")),LEN(CONCATENATE(IFERROR(VLOOKUP(B122,Feiertage!$A:$B,2,0)&amp;", ",""),IFERROR(VLOOKUP(B122,BesondereTage!$A:$B,2,0)&amp;", ","")))-2)," ")</f>
        <v xml:space="preserve"> </v>
      </c>
    </row>
    <row r="123" spans="1:5" x14ac:dyDescent="0.2">
      <c r="A123" t="str">
        <f>CONCATENATE(IFERROR(IF(VLOOKUP(B123,Feiertage!$A:$B,2,0)&lt;&gt;"","~",""),""),IFERROR(IF(VLOOKUP(B123,Ferien!$A:$B,2,0)&lt;&gt;"","::",""),""),"")</f>
        <v/>
      </c>
      <c r="B123" s="1">
        <f t="shared" si="3"/>
        <v>41396</v>
      </c>
      <c r="D123" s="2">
        <f t="shared" si="2"/>
        <v>5</v>
      </c>
      <c r="E123" t="str">
        <f>IFERROR(LEFT(CONCATENATE(IFERROR(VLOOKUP(B123,Feiertage!$A:$B,2,0)&amp;", ",""),IFERROR(VLOOKUP(B123,BesondereTage!$A:$B,2,0)&amp;", ","")),LEN(CONCATENATE(IFERROR(VLOOKUP(B123,Feiertage!$A:$B,2,0)&amp;", ",""),IFERROR(VLOOKUP(B123,BesondereTage!$A:$B,2,0)&amp;", ","")))-2)," ")</f>
        <v xml:space="preserve"> </v>
      </c>
    </row>
    <row r="124" spans="1:5" x14ac:dyDescent="0.2">
      <c r="A124" t="str">
        <f>CONCATENATE(IFERROR(IF(VLOOKUP(B124,Feiertage!$A:$B,2,0)&lt;&gt;"","~",""),""),IFERROR(IF(VLOOKUP(B124,Ferien!$A:$B,2,0)&lt;&gt;"","::",""),""),"")</f>
        <v/>
      </c>
      <c r="B124" s="1">
        <f t="shared" si="3"/>
        <v>41397</v>
      </c>
      <c r="D124" s="2">
        <f t="shared" si="2"/>
        <v>6</v>
      </c>
      <c r="E124" t="str">
        <f>IFERROR(LEFT(CONCATENATE(IFERROR(VLOOKUP(B124,Feiertage!$A:$B,2,0)&amp;", ",""),IFERROR(VLOOKUP(B124,BesondereTage!$A:$B,2,0)&amp;", ","")),LEN(CONCATENATE(IFERROR(VLOOKUP(B124,Feiertage!$A:$B,2,0)&amp;", ",""),IFERROR(VLOOKUP(B124,BesondereTage!$A:$B,2,0)&amp;", ","")))-2)," ")</f>
        <v xml:space="preserve"> </v>
      </c>
    </row>
    <row r="125" spans="1:5" x14ac:dyDescent="0.2">
      <c r="A125" t="str">
        <f>CONCATENATE(IFERROR(IF(VLOOKUP(B125,Feiertage!$A:$B,2,0)&lt;&gt;"","~",""),""),IFERROR(IF(VLOOKUP(B125,Ferien!$A:$B,2,0)&lt;&gt;"","::",""),""),"")</f>
        <v/>
      </c>
      <c r="B125" s="1">
        <f t="shared" si="3"/>
        <v>41398</v>
      </c>
      <c r="D125" s="2">
        <f t="shared" si="2"/>
        <v>7</v>
      </c>
      <c r="E125" t="str">
        <f>IFERROR(LEFT(CONCATENATE(IFERROR(VLOOKUP(B125,Feiertage!$A:$B,2,0)&amp;", ",""),IFERROR(VLOOKUP(B125,BesondereTage!$A:$B,2,0)&amp;", ","")),LEN(CONCATENATE(IFERROR(VLOOKUP(B125,Feiertage!$A:$B,2,0)&amp;", ",""),IFERROR(VLOOKUP(B125,BesondereTage!$A:$B,2,0)&amp;", ","")))-2)," ")</f>
        <v xml:space="preserve"> </v>
      </c>
    </row>
    <row r="126" spans="1:5" x14ac:dyDescent="0.2">
      <c r="A126" t="str">
        <f>CONCATENATE(IFERROR(IF(VLOOKUP(B126,Feiertage!$A:$B,2,0)&lt;&gt;"","~",""),""),IFERROR(IF(VLOOKUP(B126,Ferien!$A:$B,2,0)&lt;&gt;"","::",""),""),"")</f>
        <v/>
      </c>
      <c r="B126" s="1">
        <f t="shared" si="3"/>
        <v>41399</v>
      </c>
      <c r="D126" s="2">
        <f t="shared" si="2"/>
        <v>1</v>
      </c>
      <c r="E126" t="str">
        <f>IFERROR(LEFT(CONCATENATE(IFERROR(VLOOKUP(B126,Feiertage!$A:$B,2,0)&amp;", ",""),IFERROR(VLOOKUP(B126,BesondereTage!$A:$B,2,0)&amp;", ","")),LEN(CONCATENATE(IFERROR(VLOOKUP(B126,Feiertage!$A:$B,2,0)&amp;", ",""),IFERROR(VLOOKUP(B126,BesondereTage!$A:$B,2,0)&amp;", ","")))-2)," ")</f>
        <v xml:space="preserve"> </v>
      </c>
    </row>
    <row r="127" spans="1:5" x14ac:dyDescent="0.2">
      <c r="A127" t="str">
        <f>CONCATENATE(IFERROR(IF(VLOOKUP(B127,Feiertage!$A:$B,2,0)&lt;&gt;"","~",""),""),IFERROR(IF(VLOOKUP(B127,Ferien!$A:$B,2,0)&lt;&gt;"","::",""),""),"")</f>
        <v/>
      </c>
      <c r="B127" s="1">
        <f t="shared" si="3"/>
        <v>41400</v>
      </c>
      <c r="D127" s="2">
        <f t="shared" si="2"/>
        <v>2</v>
      </c>
      <c r="E127" t="str">
        <f>IFERROR(LEFT(CONCATENATE(IFERROR(VLOOKUP(B127,Feiertage!$A:$B,2,0)&amp;", ",""),IFERROR(VLOOKUP(B127,BesondereTage!$A:$B,2,0)&amp;", ","")),LEN(CONCATENATE(IFERROR(VLOOKUP(B127,Feiertage!$A:$B,2,0)&amp;", ",""),IFERROR(VLOOKUP(B127,BesondereTage!$A:$B,2,0)&amp;", ","")))-2)," ")</f>
        <v xml:space="preserve"> </v>
      </c>
    </row>
    <row r="128" spans="1:5" x14ac:dyDescent="0.2">
      <c r="A128" t="str">
        <f>CONCATENATE(IFERROR(IF(VLOOKUP(B128,Feiertage!$A:$B,2,0)&lt;&gt;"","~",""),""),IFERROR(IF(VLOOKUP(B128,Ferien!$A:$B,2,0)&lt;&gt;"","::",""),""),"")</f>
        <v/>
      </c>
      <c r="B128" s="1">
        <f t="shared" si="3"/>
        <v>41401</v>
      </c>
      <c r="D128" s="2">
        <f t="shared" si="2"/>
        <v>3</v>
      </c>
      <c r="E128" t="str">
        <f>IFERROR(LEFT(CONCATENATE(IFERROR(VLOOKUP(B128,Feiertage!$A:$B,2,0)&amp;", ",""),IFERROR(VLOOKUP(B128,BesondereTage!$A:$B,2,0)&amp;", ","")),LEN(CONCATENATE(IFERROR(VLOOKUP(B128,Feiertage!$A:$B,2,0)&amp;", ",""),IFERROR(VLOOKUP(B128,BesondereTage!$A:$B,2,0)&amp;", ","")))-2)," ")</f>
        <v xml:space="preserve"> </v>
      </c>
    </row>
    <row r="129" spans="1:5" x14ac:dyDescent="0.2">
      <c r="A129" t="str">
        <f>CONCATENATE(IFERROR(IF(VLOOKUP(B129,Feiertage!$A:$B,2,0)&lt;&gt;"","~",""),""),IFERROR(IF(VLOOKUP(B129,Ferien!$A:$B,2,0)&lt;&gt;"","::",""),""),"")</f>
        <v/>
      </c>
      <c r="B129" s="1">
        <f t="shared" si="3"/>
        <v>41402</v>
      </c>
      <c r="D129" s="2">
        <f t="shared" si="2"/>
        <v>4</v>
      </c>
      <c r="E129" t="str">
        <f>IFERROR(LEFT(CONCATENATE(IFERROR(VLOOKUP(B129,Feiertage!$A:$B,2,0)&amp;", ",""),IFERROR(VLOOKUP(B129,BesondereTage!$A:$B,2,0)&amp;", ","")),LEN(CONCATENATE(IFERROR(VLOOKUP(B129,Feiertage!$A:$B,2,0)&amp;", ",""),IFERROR(VLOOKUP(B129,BesondereTage!$A:$B,2,0)&amp;", ","")))-2)," ")</f>
        <v xml:space="preserve"> </v>
      </c>
    </row>
    <row r="130" spans="1:5" x14ac:dyDescent="0.2">
      <c r="A130" t="str">
        <f>CONCATENATE(IFERROR(IF(VLOOKUP(B130,Feiertage!$A:$B,2,0)&lt;&gt;"","~",""),""),IFERROR(IF(VLOOKUP(B130,Ferien!$A:$B,2,0)&lt;&gt;"","::",""),""),"")</f>
        <v/>
      </c>
      <c r="B130" s="1">
        <f t="shared" si="3"/>
        <v>41403</v>
      </c>
      <c r="D130" s="2">
        <f t="shared" ref="D130:D193" si="4">IF(B130&lt;&gt;"",WEEKDAY(B130,16),"")</f>
        <v>5</v>
      </c>
      <c r="E130" t="str">
        <f>IFERROR(LEFT(CONCATENATE(IFERROR(VLOOKUP(B130,Feiertage!$A:$B,2,0)&amp;", ",""),IFERROR(VLOOKUP(B130,BesondereTage!$A:$B,2,0)&amp;", ","")),LEN(CONCATENATE(IFERROR(VLOOKUP(B130,Feiertage!$A:$B,2,0)&amp;", ",""),IFERROR(VLOOKUP(B130,BesondereTage!$A:$B,2,0)&amp;", ","")))-2)," ")</f>
        <v xml:space="preserve"> </v>
      </c>
    </row>
    <row r="131" spans="1:5" x14ac:dyDescent="0.2">
      <c r="A131" t="str">
        <f>CONCATENATE(IFERROR(IF(VLOOKUP(B131,Feiertage!$A:$B,2,0)&lt;&gt;"","~",""),""),IFERROR(IF(VLOOKUP(B131,Ferien!$A:$B,2,0)&lt;&gt;"","::",""),""),"")</f>
        <v/>
      </c>
      <c r="B131" s="1">
        <f t="shared" ref="B131:B194" si="5">B130+1</f>
        <v>41404</v>
      </c>
      <c r="D131" s="2">
        <f t="shared" si="4"/>
        <v>6</v>
      </c>
      <c r="E131" t="str">
        <f>IFERROR(LEFT(CONCATENATE(IFERROR(VLOOKUP(B131,Feiertage!$A:$B,2,0)&amp;", ",""),IFERROR(VLOOKUP(B131,BesondereTage!$A:$B,2,0)&amp;", ","")),LEN(CONCATENATE(IFERROR(VLOOKUP(B131,Feiertage!$A:$B,2,0)&amp;", ",""),IFERROR(VLOOKUP(B131,BesondereTage!$A:$B,2,0)&amp;", ","")))-2)," ")</f>
        <v xml:space="preserve"> </v>
      </c>
    </row>
    <row r="132" spans="1:5" x14ac:dyDescent="0.2">
      <c r="A132" t="str">
        <f>CONCATENATE(IFERROR(IF(VLOOKUP(B132,Feiertage!$A:$B,2,0)&lt;&gt;"","~",""),""),IFERROR(IF(VLOOKUP(B132,Ferien!$A:$B,2,0)&lt;&gt;"","::",""),""),"")</f>
        <v/>
      </c>
      <c r="B132" s="1">
        <f t="shared" si="5"/>
        <v>41405</v>
      </c>
      <c r="D132" s="2">
        <f t="shared" si="4"/>
        <v>7</v>
      </c>
      <c r="E132" t="str">
        <f>IFERROR(LEFT(CONCATENATE(IFERROR(VLOOKUP(B132,Feiertage!$A:$B,2,0)&amp;", ",""),IFERROR(VLOOKUP(B132,BesondereTage!$A:$B,2,0)&amp;", ","")),LEN(CONCATENATE(IFERROR(VLOOKUP(B132,Feiertage!$A:$B,2,0)&amp;", ",""),IFERROR(VLOOKUP(B132,BesondereTage!$A:$B,2,0)&amp;", ","")))-2)," ")</f>
        <v xml:space="preserve"> </v>
      </c>
    </row>
    <row r="133" spans="1:5" x14ac:dyDescent="0.2">
      <c r="A133" t="str">
        <f>CONCATENATE(IFERROR(IF(VLOOKUP(B133,Feiertage!$A:$B,2,0)&lt;&gt;"","~",""),""),IFERROR(IF(VLOOKUP(B133,Ferien!$A:$B,2,0)&lt;&gt;"","::",""),""),"")</f>
        <v/>
      </c>
      <c r="B133" s="1">
        <f t="shared" si="5"/>
        <v>41406</v>
      </c>
      <c r="D133" s="2">
        <f t="shared" si="4"/>
        <v>1</v>
      </c>
      <c r="E133" t="str">
        <f>IFERROR(LEFT(CONCATENATE(IFERROR(VLOOKUP(B133,Feiertage!$A:$B,2,0)&amp;", ",""),IFERROR(VLOOKUP(B133,BesondereTage!$A:$B,2,0)&amp;", ","")),LEN(CONCATENATE(IFERROR(VLOOKUP(B133,Feiertage!$A:$B,2,0)&amp;", ",""),IFERROR(VLOOKUP(B133,BesondereTage!$A:$B,2,0)&amp;", ","")))-2)," ")</f>
        <v xml:space="preserve"> </v>
      </c>
    </row>
    <row r="134" spans="1:5" x14ac:dyDescent="0.2">
      <c r="A134" t="str">
        <f>CONCATENATE(IFERROR(IF(VLOOKUP(B134,Feiertage!$A:$B,2,0)&lt;&gt;"","~",""),""),IFERROR(IF(VLOOKUP(B134,Ferien!$A:$B,2,0)&lt;&gt;"","::",""),""),"")</f>
        <v/>
      </c>
      <c r="B134" s="1">
        <f t="shared" si="5"/>
        <v>41407</v>
      </c>
      <c r="D134" s="2">
        <f t="shared" si="4"/>
        <v>2</v>
      </c>
      <c r="E134" t="str">
        <f>IFERROR(LEFT(CONCATENATE(IFERROR(VLOOKUP(B134,Feiertage!$A:$B,2,0)&amp;", ",""),IFERROR(VLOOKUP(B134,BesondereTage!$A:$B,2,0)&amp;", ","")),LEN(CONCATENATE(IFERROR(VLOOKUP(B134,Feiertage!$A:$B,2,0)&amp;", ",""),IFERROR(VLOOKUP(B134,BesondereTage!$A:$B,2,0)&amp;", ","")))-2)," ")</f>
        <v>Muttertag</v>
      </c>
    </row>
    <row r="135" spans="1:5" x14ac:dyDescent="0.2">
      <c r="A135" t="str">
        <f>CONCATENATE(IFERROR(IF(VLOOKUP(B135,Feiertage!$A:$B,2,0)&lt;&gt;"","~",""),""),IFERROR(IF(VLOOKUP(B135,Ferien!$A:$B,2,0)&lt;&gt;"","::",""),""),"")</f>
        <v/>
      </c>
      <c r="B135" s="1">
        <f t="shared" si="5"/>
        <v>41408</v>
      </c>
      <c r="D135" s="2">
        <f t="shared" si="4"/>
        <v>3</v>
      </c>
      <c r="E135" t="str">
        <f>IFERROR(LEFT(CONCATENATE(IFERROR(VLOOKUP(B135,Feiertage!$A:$B,2,0)&amp;", ",""),IFERROR(VLOOKUP(B135,BesondereTage!$A:$B,2,0)&amp;", ","")),LEN(CONCATENATE(IFERROR(VLOOKUP(B135,Feiertage!$A:$B,2,0)&amp;", ",""),IFERROR(VLOOKUP(B135,BesondereTage!$A:$B,2,0)&amp;", ","")))-2)," ")</f>
        <v xml:space="preserve"> </v>
      </c>
    </row>
    <row r="136" spans="1:5" x14ac:dyDescent="0.2">
      <c r="A136" t="str">
        <f>CONCATENATE(IFERROR(IF(VLOOKUP(B136,Feiertage!$A:$B,2,0)&lt;&gt;"","~",""),""),IFERROR(IF(VLOOKUP(B136,Ferien!$A:$B,2,0)&lt;&gt;"","::",""),""),"")</f>
        <v/>
      </c>
      <c r="B136" s="1">
        <f t="shared" si="5"/>
        <v>41409</v>
      </c>
      <c r="D136" s="2">
        <f t="shared" si="4"/>
        <v>4</v>
      </c>
      <c r="E136" t="str">
        <f>IFERROR(LEFT(CONCATENATE(IFERROR(VLOOKUP(B136,Feiertage!$A:$B,2,0)&amp;", ",""),IFERROR(VLOOKUP(B136,BesondereTage!$A:$B,2,0)&amp;", ","")),LEN(CONCATENATE(IFERROR(VLOOKUP(B136,Feiertage!$A:$B,2,0)&amp;", ",""),IFERROR(VLOOKUP(B136,BesondereTage!$A:$B,2,0)&amp;", ","")))-2)," ")</f>
        <v xml:space="preserve"> </v>
      </c>
    </row>
    <row r="137" spans="1:5" x14ac:dyDescent="0.2">
      <c r="A137" t="str">
        <f>CONCATENATE(IFERROR(IF(VLOOKUP(B137,Feiertage!$A:$B,2,0)&lt;&gt;"","~",""),""),IFERROR(IF(VLOOKUP(B137,Ferien!$A:$B,2,0)&lt;&gt;"","::",""),""),"")</f>
        <v/>
      </c>
      <c r="B137" s="1">
        <f t="shared" si="5"/>
        <v>41410</v>
      </c>
      <c r="D137" s="2">
        <f t="shared" si="4"/>
        <v>5</v>
      </c>
      <c r="E137" t="str">
        <f>IFERROR(LEFT(CONCATENATE(IFERROR(VLOOKUP(B137,Feiertage!$A:$B,2,0)&amp;", ",""),IFERROR(VLOOKUP(B137,BesondereTage!$A:$B,2,0)&amp;", ","")),LEN(CONCATENATE(IFERROR(VLOOKUP(B137,Feiertage!$A:$B,2,0)&amp;", ",""),IFERROR(VLOOKUP(B137,BesondereTage!$A:$B,2,0)&amp;", ","")))-2)," ")</f>
        <v xml:space="preserve"> </v>
      </c>
    </row>
    <row r="138" spans="1:5" x14ac:dyDescent="0.2">
      <c r="A138" t="str">
        <f>CONCATENATE(IFERROR(IF(VLOOKUP(B138,Feiertage!$A:$B,2,0)&lt;&gt;"","~",""),""),IFERROR(IF(VLOOKUP(B138,Ferien!$A:$B,2,0)&lt;&gt;"","::",""),""),"")</f>
        <v/>
      </c>
      <c r="B138" s="1">
        <f t="shared" si="5"/>
        <v>41411</v>
      </c>
      <c r="D138" s="2">
        <f t="shared" si="4"/>
        <v>6</v>
      </c>
      <c r="E138" t="str">
        <f>IFERROR(LEFT(CONCATENATE(IFERROR(VLOOKUP(B138,Feiertage!$A:$B,2,0)&amp;", ",""),IFERROR(VLOOKUP(B138,BesondereTage!$A:$B,2,0)&amp;", ","")),LEN(CONCATENATE(IFERROR(VLOOKUP(B138,Feiertage!$A:$B,2,0)&amp;", ",""),IFERROR(VLOOKUP(B138,BesondereTage!$A:$B,2,0)&amp;", ","")))-2)," ")</f>
        <v xml:space="preserve"> </v>
      </c>
    </row>
    <row r="139" spans="1:5" x14ac:dyDescent="0.2">
      <c r="A139" t="str">
        <f>CONCATENATE(IFERROR(IF(VLOOKUP(B139,Feiertage!$A:$B,2,0)&lt;&gt;"","~",""),""),IFERROR(IF(VLOOKUP(B139,Ferien!$A:$B,2,0)&lt;&gt;"","::",""),""),"")</f>
        <v/>
      </c>
      <c r="B139" s="1">
        <f t="shared" si="5"/>
        <v>41412</v>
      </c>
      <c r="D139" s="2">
        <f t="shared" si="4"/>
        <v>7</v>
      </c>
      <c r="E139" t="str">
        <f>IFERROR(LEFT(CONCATENATE(IFERROR(VLOOKUP(B139,Feiertage!$A:$B,2,0)&amp;", ",""),IFERROR(VLOOKUP(B139,BesondereTage!$A:$B,2,0)&amp;", ","")),LEN(CONCATENATE(IFERROR(VLOOKUP(B139,Feiertage!$A:$B,2,0)&amp;", ",""),IFERROR(VLOOKUP(B139,BesondereTage!$A:$B,2,0)&amp;", ","")))-2)," ")</f>
        <v xml:space="preserve"> </v>
      </c>
    </row>
    <row r="140" spans="1:5" x14ac:dyDescent="0.2">
      <c r="A140" t="str">
        <f>CONCATENATE(IFERROR(IF(VLOOKUP(B140,Feiertage!$A:$B,2,0)&lt;&gt;"","~",""),""),IFERROR(IF(VLOOKUP(B140,Ferien!$A:$B,2,0)&lt;&gt;"","::",""),""),"")</f>
        <v/>
      </c>
      <c r="B140" s="1">
        <f t="shared" si="5"/>
        <v>41413</v>
      </c>
      <c r="D140" s="2">
        <f t="shared" si="4"/>
        <v>1</v>
      </c>
      <c r="E140" t="str">
        <f>IFERROR(LEFT(CONCATENATE(IFERROR(VLOOKUP(B140,Feiertage!$A:$B,2,0)&amp;", ",""),IFERROR(VLOOKUP(B140,BesondereTage!$A:$B,2,0)&amp;", ","")),LEN(CONCATENATE(IFERROR(VLOOKUP(B140,Feiertage!$A:$B,2,0)&amp;", ",""),IFERROR(VLOOKUP(B140,BesondereTage!$A:$B,2,0)&amp;", ","")))-2)," ")</f>
        <v xml:space="preserve"> </v>
      </c>
    </row>
    <row r="141" spans="1:5" x14ac:dyDescent="0.2">
      <c r="A141" t="str">
        <f>CONCATENATE(IFERROR(IF(VLOOKUP(B141,Feiertage!$A:$B,2,0)&lt;&gt;"","~",""),""),IFERROR(IF(VLOOKUP(B141,Ferien!$A:$B,2,0)&lt;&gt;"","::",""),""),"")</f>
        <v/>
      </c>
      <c r="B141" s="1">
        <f t="shared" si="5"/>
        <v>41414</v>
      </c>
      <c r="D141" s="2">
        <f t="shared" si="4"/>
        <v>2</v>
      </c>
      <c r="E141" t="str">
        <f>IFERROR(LEFT(CONCATENATE(IFERROR(VLOOKUP(B141,Feiertage!$A:$B,2,0)&amp;", ",""),IFERROR(VLOOKUP(B141,BesondereTage!$A:$B,2,0)&amp;", ","")),LEN(CONCATENATE(IFERROR(VLOOKUP(B141,Feiertage!$A:$B,2,0)&amp;", ",""),IFERROR(VLOOKUP(B141,BesondereTage!$A:$B,2,0)&amp;", ","")))-2)," ")</f>
        <v xml:space="preserve"> </v>
      </c>
    </row>
    <row r="142" spans="1:5" x14ac:dyDescent="0.2">
      <c r="A142" t="str">
        <f>CONCATENATE(IFERROR(IF(VLOOKUP(B142,Feiertage!$A:$B,2,0)&lt;&gt;"","~",""),""),IFERROR(IF(VLOOKUP(B142,Ferien!$A:$B,2,0)&lt;&gt;"","::",""),""),"")</f>
        <v/>
      </c>
      <c r="B142" s="1">
        <f t="shared" si="5"/>
        <v>41415</v>
      </c>
      <c r="D142" s="2">
        <f t="shared" si="4"/>
        <v>3</v>
      </c>
      <c r="E142" t="str">
        <f>IFERROR(LEFT(CONCATENATE(IFERROR(VLOOKUP(B142,Feiertage!$A:$B,2,0)&amp;", ",""),IFERROR(VLOOKUP(B142,BesondereTage!$A:$B,2,0)&amp;", ","")),LEN(CONCATENATE(IFERROR(VLOOKUP(B142,Feiertage!$A:$B,2,0)&amp;", ",""),IFERROR(VLOOKUP(B142,BesondereTage!$A:$B,2,0)&amp;", ","")))-2)," ")</f>
        <v xml:space="preserve"> </v>
      </c>
    </row>
    <row r="143" spans="1:5" x14ac:dyDescent="0.2">
      <c r="A143" t="str">
        <f>CONCATENATE(IFERROR(IF(VLOOKUP(B143,Feiertage!$A:$B,2,0)&lt;&gt;"","~",""),""),IFERROR(IF(VLOOKUP(B143,Ferien!$A:$B,2,0)&lt;&gt;"","::",""),""),"")</f>
        <v/>
      </c>
      <c r="B143" s="1">
        <f t="shared" si="5"/>
        <v>41416</v>
      </c>
      <c r="D143" s="2">
        <f t="shared" si="4"/>
        <v>4</v>
      </c>
      <c r="E143" t="str">
        <f>IFERROR(LEFT(CONCATENATE(IFERROR(VLOOKUP(B143,Feiertage!$A:$B,2,0)&amp;", ",""),IFERROR(VLOOKUP(B143,BesondereTage!$A:$B,2,0)&amp;", ","")),LEN(CONCATENATE(IFERROR(VLOOKUP(B143,Feiertage!$A:$B,2,0)&amp;", ",""),IFERROR(VLOOKUP(B143,BesondereTage!$A:$B,2,0)&amp;", ","")))-2)," ")</f>
        <v xml:space="preserve"> </v>
      </c>
    </row>
    <row r="144" spans="1:5" x14ac:dyDescent="0.2">
      <c r="A144" t="str">
        <f>CONCATENATE(IFERROR(IF(VLOOKUP(B144,Feiertage!$A:$B,2,0)&lt;&gt;"","~",""),""),IFERROR(IF(VLOOKUP(B144,Ferien!$A:$B,2,0)&lt;&gt;"","::",""),""),"")</f>
        <v>::</v>
      </c>
      <c r="B144" s="1">
        <f t="shared" si="5"/>
        <v>41417</v>
      </c>
      <c r="D144" s="2">
        <f t="shared" si="4"/>
        <v>5</v>
      </c>
      <c r="E144" t="str">
        <f>IFERROR(LEFT(CONCATENATE(IFERROR(VLOOKUP(B144,Feiertage!$A:$B,2,0)&amp;", ",""),IFERROR(VLOOKUP(B144,BesondereTage!$A:$B,2,0)&amp;", ","")),LEN(CONCATENATE(IFERROR(VLOOKUP(B144,Feiertage!$A:$B,2,0)&amp;", ",""),IFERROR(VLOOKUP(B144,BesondereTage!$A:$B,2,0)&amp;", ","")))-2)," ")</f>
        <v xml:space="preserve"> </v>
      </c>
    </row>
    <row r="145" spans="1:5" x14ac:dyDescent="0.2">
      <c r="A145" t="str">
        <f>CONCATENATE(IFERROR(IF(VLOOKUP(B145,Feiertage!$A:$B,2,0)&lt;&gt;"","~",""),""),IFERROR(IF(VLOOKUP(B145,Ferien!$A:$B,2,0)&lt;&gt;"","::",""),""),"")</f>
        <v>~::</v>
      </c>
      <c r="B145" s="1">
        <f t="shared" si="5"/>
        <v>41418</v>
      </c>
      <c r="D145" s="2">
        <f t="shared" si="4"/>
        <v>6</v>
      </c>
      <c r="E145" t="str">
        <f>IFERROR(LEFT(CONCATENATE(IFERROR(VLOOKUP(B145,Feiertage!$A:$B,2,0)&amp;", ",""),IFERROR(VLOOKUP(B145,BesondereTage!$A:$B,2,0)&amp;", ","")),LEN(CONCATENATE(IFERROR(VLOOKUP(B145,Feiertage!$A:$B,2,0)&amp;", ",""),IFERROR(VLOOKUP(B145,BesondereTage!$A:$B,2,0)&amp;", ","")))-2)," ")</f>
        <v>Christi Himmelfahrt</v>
      </c>
    </row>
    <row r="146" spans="1:5" x14ac:dyDescent="0.2">
      <c r="A146" t="str">
        <f>CONCATENATE(IFERROR(IF(VLOOKUP(B146,Feiertage!$A:$B,2,0)&lt;&gt;"","~",""),""),IFERROR(IF(VLOOKUP(B146,Ferien!$A:$B,2,0)&lt;&gt;"","::",""),""),"")</f>
        <v>::</v>
      </c>
      <c r="B146" s="1">
        <f t="shared" si="5"/>
        <v>41419</v>
      </c>
      <c r="D146" s="2">
        <f t="shared" si="4"/>
        <v>7</v>
      </c>
      <c r="E146" t="str">
        <f>IFERROR(LEFT(CONCATENATE(IFERROR(VLOOKUP(B146,Feiertage!$A:$B,2,0)&amp;", ",""),IFERROR(VLOOKUP(B146,BesondereTage!$A:$B,2,0)&amp;", ","")),LEN(CONCATENATE(IFERROR(VLOOKUP(B146,Feiertage!$A:$B,2,0)&amp;", ",""),IFERROR(VLOOKUP(B146,BesondereTage!$A:$B,2,0)&amp;", ","")))-2)," ")</f>
        <v xml:space="preserve"> </v>
      </c>
    </row>
    <row r="147" spans="1:5" x14ac:dyDescent="0.2">
      <c r="A147" t="str">
        <f>CONCATENATE(IFERROR(IF(VLOOKUP(B147,Feiertage!$A:$B,2,0)&lt;&gt;"","~",""),""),IFERROR(IF(VLOOKUP(B147,Ferien!$A:$B,2,0)&lt;&gt;"","::",""),""),"")</f>
        <v>::</v>
      </c>
      <c r="B147" s="1">
        <f t="shared" si="5"/>
        <v>41420</v>
      </c>
      <c r="D147" s="2">
        <f t="shared" si="4"/>
        <v>1</v>
      </c>
      <c r="E147" t="str">
        <f>IFERROR(LEFT(CONCATENATE(IFERROR(VLOOKUP(B147,Feiertage!$A:$B,2,0)&amp;", ",""),IFERROR(VLOOKUP(B147,BesondereTage!$A:$B,2,0)&amp;", ","")),LEN(CONCATENATE(IFERROR(VLOOKUP(B147,Feiertage!$A:$B,2,0)&amp;", ",""),IFERROR(VLOOKUP(B147,BesondereTage!$A:$B,2,0)&amp;", ","")))-2)," ")</f>
        <v xml:space="preserve"> </v>
      </c>
    </row>
    <row r="148" spans="1:5" x14ac:dyDescent="0.2">
      <c r="A148" t="str">
        <f>CONCATENATE(IFERROR(IF(VLOOKUP(B148,Feiertage!$A:$B,2,0)&lt;&gt;"","~",""),""),IFERROR(IF(VLOOKUP(B148,Ferien!$A:$B,2,0)&lt;&gt;"","::",""),""),"")</f>
        <v>::</v>
      </c>
      <c r="B148" s="1">
        <f t="shared" si="5"/>
        <v>41421</v>
      </c>
      <c r="D148" s="2">
        <f t="shared" si="4"/>
        <v>2</v>
      </c>
      <c r="E148" t="str">
        <f>IFERROR(LEFT(CONCATENATE(IFERROR(VLOOKUP(B148,Feiertage!$A:$B,2,0)&amp;", ",""),IFERROR(VLOOKUP(B148,BesondereTage!$A:$B,2,0)&amp;", ","")),LEN(CONCATENATE(IFERROR(VLOOKUP(B148,Feiertage!$A:$B,2,0)&amp;", ",""),IFERROR(VLOOKUP(B148,BesondereTage!$A:$B,2,0)&amp;", ","")))-2)," ")</f>
        <v xml:space="preserve"> </v>
      </c>
    </row>
    <row r="149" spans="1:5" x14ac:dyDescent="0.2">
      <c r="A149" t="str">
        <f>CONCATENATE(IFERROR(IF(VLOOKUP(B149,Feiertage!$A:$B,2,0)&lt;&gt;"","~",""),""),IFERROR(IF(VLOOKUP(B149,Ferien!$A:$B,2,0)&lt;&gt;"","::",""),""),"")</f>
        <v/>
      </c>
      <c r="B149" s="1">
        <f t="shared" si="5"/>
        <v>41422</v>
      </c>
      <c r="D149" s="2">
        <f t="shared" si="4"/>
        <v>3</v>
      </c>
      <c r="E149" t="str">
        <f>IFERROR(LEFT(CONCATENATE(IFERROR(VLOOKUP(B149,Feiertage!$A:$B,2,0)&amp;", ",""),IFERROR(VLOOKUP(B149,BesondereTage!$A:$B,2,0)&amp;", ","")),LEN(CONCATENATE(IFERROR(VLOOKUP(B149,Feiertage!$A:$B,2,0)&amp;", ",""),IFERROR(VLOOKUP(B149,BesondereTage!$A:$B,2,0)&amp;", ","")))-2)," ")</f>
        <v xml:space="preserve"> </v>
      </c>
    </row>
    <row r="150" spans="1:5" x14ac:dyDescent="0.2">
      <c r="A150" t="str">
        <f>CONCATENATE(IFERROR(IF(VLOOKUP(B150,Feiertage!$A:$B,2,0)&lt;&gt;"","~",""),""),IFERROR(IF(VLOOKUP(B150,Ferien!$A:$B,2,0)&lt;&gt;"","::",""),""),"")</f>
        <v/>
      </c>
      <c r="B150" s="1">
        <f t="shared" si="5"/>
        <v>41423</v>
      </c>
      <c r="D150" s="2">
        <f t="shared" si="4"/>
        <v>4</v>
      </c>
      <c r="E150" t="str">
        <f>IFERROR(LEFT(CONCATENATE(IFERROR(VLOOKUP(B150,Feiertage!$A:$B,2,0)&amp;", ",""),IFERROR(VLOOKUP(B150,BesondereTage!$A:$B,2,0)&amp;", ","")),LEN(CONCATENATE(IFERROR(VLOOKUP(B150,Feiertage!$A:$B,2,0)&amp;", ",""),IFERROR(VLOOKUP(B150,BesondereTage!$A:$B,2,0)&amp;", ","")))-2)," ")</f>
        <v xml:space="preserve"> </v>
      </c>
    </row>
    <row r="151" spans="1:5" x14ac:dyDescent="0.2">
      <c r="A151" t="str">
        <f>CONCATENATE(IFERROR(IF(VLOOKUP(B151,Feiertage!$A:$B,2,0)&lt;&gt;"","~",""),""),IFERROR(IF(VLOOKUP(B151,Ferien!$A:$B,2,0)&lt;&gt;"","::",""),""),"")</f>
        <v/>
      </c>
      <c r="B151" s="1">
        <f t="shared" si="5"/>
        <v>41424</v>
      </c>
      <c r="D151" s="2">
        <f t="shared" si="4"/>
        <v>5</v>
      </c>
      <c r="E151" t="str">
        <f>IFERROR(LEFT(CONCATENATE(IFERROR(VLOOKUP(B151,Feiertage!$A:$B,2,0)&amp;", ",""),IFERROR(VLOOKUP(B151,BesondereTage!$A:$B,2,0)&amp;", ","")),LEN(CONCATENATE(IFERROR(VLOOKUP(B151,Feiertage!$A:$B,2,0)&amp;", ",""),IFERROR(VLOOKUP(B151,BesondereTage!$A:$B,2,0)&amp;", ","")))-2)," ")</f>
        <v xml:space="preserve"> </v>
      </c>
    </row>
    <row r="152" spans="1:5" x14ac:dyDescent="0.2">
      <c r="A152" t="str">
        <f>CONCATENATE(IFERROR(IF(VLOOKUP(B152,Feiertage!$A:$B,2,0)&lt;&gt;"","~",""),""),IFERROR(IF(VLOOKUP(B152,Ferien!$A:$B,2,0)&lt;&gt;"","::",""),""),"")</f>
        <v/>
      </c>
      <c r="B152" s="1">
        <f t="shared" si="5"/>
        <v>41425</v>
      </c>
      <c r="D152" s="2">
        <f t="shared" si="4"/>
        <v>6</v>
      </c>
      <c r="E152" t="str">
        <f>IFERROR(LEFT(CONCATENATE(IFERROR(VLOOKUP(B152,Feiertage!$A:$B,2,0)&amp;", ",""),IFERROR(VLOOKUP(B152,BesondereTage!$A:$B,2,0)&amp;", ","")),LEN(CONCATENATE(IFERROR(VLOOKUP(B152,Feiertage!$A:$B,2,0)&amp;", ",""),IFERROR(VLOOKUP(B152,BesondereTage!$A:$B,2,0)&amp;", ","")))-2)," ")</f>
        <v xml:space="preserve"> </v>
      </c>
    </row>
    <row r="153" spans="1:5" x14ac:dyDescent="0.2">
      <c r="A153" t="str">
        <f>CONCATENATE(IFERROR(IF(VLOOKUP(B153,Feiertage!$A:$B,2,0)&lt;&gt;"","~",""),""),IFERROR(IF(VLOOKUP(B153,Ferien!$A:$B,2,0)&lt;&gt;"","::",""),""),"")</f>
        <v/>
      </c>
      <c r="B153" s="1">
        <f t="shared" si="5"/>
        <v>41426</v>
      </c>
      <c r="D153" s="2">
        <f t="shared" si="4"/>
        <v>7</v>
      </c>
      <c r="E153" t="str">
        <f>IFERROR(LEFT(CONCATENATE(IFERROR(VLOOKUP(B153,Feiertage!$A:$B,2,0)&amp;", ",""),IFERROR(VLOOKUP(B153,BesondereTage!$A:$B,2,0)&amp;", ","")),LEN(CONCATENATE(IFERROR(VLOOKUP(B153,Feiertage!$A:$B,2,0)&amp;", ",""),IFERROR(VLOOKUP(B153,BesondereTage!$A:$B,2,0)&amp;", ","")))-2)," ")</f>
        <v xml:space="preserve"> </v>
      </c>
    </row>
    <row r="154" spans="1:5" x14ac:dyDescent="0.2">
      <c r="A154" t="str">
        <f>CONCATENATE(IFERROR(IF(VLOOKUP(B154,Feiertage!$A:$B,2,0)&lt;&gt;"","~",""),""),IFERROR(IF(VLOOKUP(B154,Ferien!$A:$B,2,0)&lt;&gt;"","::",""),""),"")</f>
        <v>::</v>
      </c>
      <c r="B154" s="1">
        <f t="shared" si="5"/>
        <v>41427</v>
      </c>
      <c r="D154" s="2">
        <f t="shared" si="4"/>
        <v>1</v>
      </c>
      <c r="E154" t="str">
        <f>IFERROR(LEFT(CONCATENATE(IFERROR(VLOOKUP(B154,Feiertage!$A:$B,2,0)&amp;", ",""),IFERROR(VLOOKUP(B154,BesondereTage!$A:$B,2,0)&amp;", ","")),LEN(CONCATENATE(IFERROR(VLOOKUP(B154,Feiertage!$A:$B,2,0)&amp;", ",""),IFERROR(VLOOKUP(B154,BesondereTage!$A:$B,2,0)&amp;", ","")))-2)," ")</f>
        <v xml:space="preserve"> </v>
      </c>
    </row>
    <row r="155" spans="1:5" x14ac:dyDescent="0.2">
      <c r="A155" t="str">
        <f>CONCATENATE(IFERROR(IF(VLOOKUP(B155,Feiertage!$A:$B,2,0)&lt;&gt;"","~",""),""),IFERROR(IF(VLOOKUP(B155,Ferien!$A:$B,2,0)&lt;&gt;"","::",""),""),"")</f>
        <v>~::</v>
      </c>
      <c r="B155" s="1">
        <f t="shared" si="5"/>
        <v>41428</v>
      </c>
      <c r="D155" s="2">
        <f t="shared" si="4"/>
        <v>2</v>
      </c>
      <c r="E155" t="str">
        <f>IFERROR(LEFT(CONCATENATE(IFERROR(VLOOKUP(B155,Feiertage!$A:$B,2,0)&amp;", ",""),IFERROR(VLOOKUP(B155,BesondereTage!$A:$B,2,0)&amp;", ","")),LEN(CONCATENATE(IFERROR(VLOOKUP(B155,Feiertage!$A:$B,2,0)&amp;", ",""),IFERROR(VLOOKUP(B155,BesondereTage!$A:$B,2,0)&amp;", ","")))-2)," ")</f>
        <v>Pfingstsonntag</v>
      </c>
    </row>
    <row r="156" spans="1:5" x14ac:dyDescent="0.2">
      <c r="A156" t="str">
        <f>CONCATENATE(IFERROR(IF(VLOOKUP(B156,Feiertage!$A:$B,2,0)&lt;&gt;"","~",""),""),IFERROR(IF(VLOOKUP(B156,Ferien!$A:$B,2,0)&lt;&gt;"","::",""),""),"")</f>
        <v>~::</v>
      </c>
      <c r="B156" s="1">
        <f t="shared" si="5"/>
        <v>41429</v>
      </c>
      <c r="D156" s="2">
        <f t="shared" si="4"/>
        <v>3</v>
      </c>
      <c r="E156" t="str">
        <f>IFERROR(LEFT(CONCATENATE(IFERROR(VLOOKUP(B156,Feiertage!$A:$B,2,0)&amp;", ",""),IFERROR(VLOOKUP(B156,BesondereTage!$A:$B,2,0)&amp;", ","")),LEN(CONCATENATE(IFERROR(VLOOKUP(B156,Feiertage!$A:$B,2,0)&amp;", ",""),IFERROR(VLOOKUP(B156,BesondereTage!$A:$B,2,0)&amp;", ","")))-2)," ")</f>
        <v>Pfingstmontag</v>
      </c>
    </row>
    <row r="157" spans="1:5" x14ac:dyDescent="0.2">
      <c r="A157" t="str">
        <f>CONCATENATE(IFERROR(IF(VLOOKUP(B157,Feiertage!$A:$B,2,0)&lt;&gt;"","~",""),""),IFERROR(IF(VLOOKUP(B157,Ferien!$A:$B,2,0)&lt;&gt;"","::",""),""),"")</f>
        <v>::</v>
      </c>
      <c r="B157" s="1">
        <f t="shared" si="5"/>
        <v>41430</v>
      </c>
      <c r="D157" s="2">
        <f t="shared" si="4"/>
        <v>4</v>
      </c>
      <c r="E157" t="str">
        <f>IFERROR(LEFT(CONCATENATE(IFERROR(VLOOKUP(B157,Feiertage!$A:$B,2,0)&amp;", ",""),IFERROR(VLOOKUP(B157,BesondereTage!$A:$B,2,0)&amp;", ","")),LEN(CONCATENATE(IFERROR(VLOOKUP(B157,Feiertage!$A:$B,2,0)&amp;", ",""),IFERROR(VLOOKUP(B157,BesondereTage!$A:$B,2,0)&amp;", ","")))-2)," ")</f>
        <v xml:space="preserve"> </v>
      </c>
    </row>
    <row r="158" spans="1:5" x14ac:dyDescent="0.2">
      <c r="A158" t="str">
        <f>CONCATENATE(IFERROR(IF(VLOOKUP(B158,Feiertage!$A:$B,2,0)&lt;&gt;"","~",""),""),IFERROR(IF(VLOOKUP(B158,Ferien!$A:$B,2,0)&lt;&gt;"","::",""),""),"")</f>
        <v>::</v>
      </c>
      <c r="B158" s="1">
        <f t="shared" si="5"/>
        <v>41431</v>
      </c>
      <c r="D158" s="2">
        <f t="shared" si="4"/>
        <v>5</v>
      </c>
      <c r="E158" t="str">
        <f>IFERROR(LEFT(CONCATENATE(IFERROR(VLOOKUP(B158,Feiertage!$A:$B,2,0)&amp;", ",""),IFERROR(VLOOKUP(B158,BesondereTage!$A:$B,2,0)&amp;", ","")),LEN(CONCATENATE(IFERROR(VLOOKUP(B158,Feiertage!$A:$B,2,0)&amp;", ",""),IFERROR(VLOOKUP(B158,BesondereTage!$A:$B,2,0)&amp;", ","")))-2)," ")</f>
        <v xml:space="preserve"> </v>
      </c>
    </row>
    <row r="159" spans="1:5" x14ac:dyDescent="0.2">
      <c r="A159" t="str">
        <f>CONCATENATE(IFERROR(IF(VLOOKUP(B159,Feiertage!$A:$B,2,0)&lt;&gt;"","~",""),""),IFERROR(IF(VLOOKUP(B159,Ferien!$A:$B,2,0)&lt;&gt;"","::",""),""),"")</f>
        <v>::</v>
      </c>
      <c r="B159" s="1">
        <f t="shared" si="5"/>
        <v>41432</v>
      </c>
      <c r="D159" s="2">
        <f t="shared" si="4"/>
        <v>6</v>
      </c>
      <c r="E159" t="str">
        <f>IFERROR(LEFT(CONCATENATE(IFERROR(VLOOKUP(B159,Feiertage!$A:$B,2,0)&amp;", ",""),IFERROR(VLOOKUP(B159,BesondereTage!$A:$B,2,0)&amp;", ","")),LEN(CONCATENATE(IFERROR(VLOOKUP(B159,Feiertage!$A:$B,2,0)&amp;", ",""),IFERROR(VLOOKUP(B159,BesondereTage!$A:$B,2,0)&amp;", ","")))-2)," ")</f>
        <v xml:space="preserve"> </v>
      </c>
    </row>
    <row r="160" spans="1:5" x14ac:dyDescent="0.2">
      <c r="A160" t="str">
        <f>CONCATENATE(IFERROR(IF(VLOOKUP(B160,Feiertage!$A:$B,2,0)&lt;&gt;"","~",""),""),IFERROR(IF(VLOOKUP(B160,Ferien!$A:$B,2,0)&lt;&gt;"","::",""),""),"")</f>
        <v>::</v>
      </c>
      <c r="B160" s="1">
        <f t="shared" si="5"/>
        <v>41433</v>
      </c>
      <c r="D160" s="2">
        <f t="shared" si="4"/>
        <v>7</v>
      </c>
      <c r="E160" t="str">
        <f>IFERROR(LEFT(CONCATENATE(IFERROR(VLOOKUP(B160,Feiertage!$A:$B,2,0)&amp;", ",""),IFERROR(VLOOKUP(B160,BesondereTage!$A:$B,2,0)&amp;", ","")),LEN(CONCATENATE(IFERROR(VLOOKUP(B160,Feiertage!$A:$B,2,0)&amp;", ",""),IFERROR(VLOOKUP(B160,BesondereTage!$A:$B,2,0)&amp;", ","")))-2)," ")</f>
        <v xml:space="preserve"> </v>
      </c>
    </row>
    <row r="161" spans="1:5" x14ac:dyDescent="0.2">
      <c r="A161" t="str">
        <f>CONCATENATE(IFERROR(IF(VLOOKUP(B161,Feiertage!$A:$B,2,0)&lt;&gt;"","~",""),""),IFERROR(IF(VLOOKUP(B161,Ferien!$A:$B,2,0)&lt;&gt;"","::",""),""),"")</f>
        <v>::</v>
      </c>
      <c r="B161" s="1">
        <f t="shared" si="5"/>
        <v>41434</v>
      </c>
      <c r="D161" s="2">
        <f t="shared" si="4"/>
        <v>1</v>
      </c>
      <c r="E161" t="str">
        <f>IFERROR(LEFT(CONCATENATE(IFERROR(VLOOKUP(B161,Feiertage!$A:$B,2,0)&amp;", ",""),IFERROR(VLOOKUP(B161,BesondereTage!$A:$B,2,0)&amp;", ","")),LEN(CONCATENATE(IFERROR(VLOOKUP(B161,Feiertage!$A:$B,2,0)&amp;", ",""),IFERROR(VLOOKUP(B161,BesondereTage!$A:$B,2,0)&amp;", ","")))-2)," ")</f>
        <v xml:space="preserve"> </v>
      </c>
    </row>
    <row r="162" spans="1:5" x14ac:dyDescent="0.2">
      <c r="A162" t="str">
        <f>CONCATENATE(IFERROR(IF(VLOOKUP(B162,Feiertage!$A:$B,2,0)&lt;&gt;"","~",""),""),IFERROR(IF(VLOOKUP(B162,Ferien!$A:$B,2,0)&lt;&gt;"","::",""),""),"")</f>
        <v>::</v>
      </c>
      <c r="B162" s="1">
        <f t="shared" si="5"/>
        <v>41435</v>
      </c>
      <c r="D162" s="2">
        <f t="shared" si="4"/>
        <v>2</v>
      </c>
      <c r="E162" t="str">
        <f>IFERROR(LEFT(CONCATENATE(IFERROR(VLOOKUP(B162,Feiertage!$A:$B,2,0)&amp;", ",""),IFERROR(VLOOKUP(B162,BesondereTage!$A:$B,2,0)&amp;", ","")),LEN(CONCATENATE(IFERROR(VLOOKUP(B162,Feiertage!$A:$B,2,0)&amp;", ",""),IFERROR(VLOOKUP(B162,BesondereTage!$A:$B,2,0)&amp;", ","")))-2)," ")</f>
        <v xml:space="preserve"> </v>
      </c>
    </row>
    <row r="163" spans="1:5" x14ac:dyDescent="0.2">
      <c r="A163" t="str">
        <f>CONCATENATE(IFERROR(IF(VLOOKUP(B163,Feiertage!$A:$B,2,0)&lt;&gt;"","~",""),""),IFERROR(IF(VLOOKUP(B163,Ferien!$A:$B,2,0)&lt;&gt;"","::",""),""),"")</f>
        <v/>
      </c>
      <c r="B163" s="1">
        <f t="shared" si="5"/>
        <v>41436</v>
      </c>
      <c r="D163" s="2">
        <f t="shared" si="4"/>
        <v>3</v>
      </c>
      <c r="E163" t="str">
        <f>IFERROR(LEFT(CONCATENATE(IFERROR(VLOOKUP(B163,Feiertage!$A:$B,2,0)&amp;", ",""),IFERROR(VLOOKUP(B163,BesondereTage!$A:$B,2,0)&amp;", ","")),LEN(CONCATENATE(IFERROR(VLOOKUP(B163,Feiertage!$A:$B,2,0)&amp;", ",""),IFERROR(VLOOKUP(B163,BesondereTage!$A:$B,2,0)&amp;", ","")))-2)," ")</f>
        <v xml:space="preserve"> </v>
      </c>
    </row>
    <row r="164" spans="1:5" x14ac:dyDescent="0.2">
      <c r="A164" t="str">
        <f>CONCATENATE(IFERROR(IF(VLOOKUP(B164,Feiertage!$A:$B,2,0)&lt;&gt;"","~",""),""),IFERROR(IF(VLOOKUP(B164,Ferien!$A:$B,2,0)&lt;&gt;"","::",""),""),"")</f>
        <v/>
      </c>
      <c r="B164" s="1">
        <f t="shared" si="5"/>
        <v>41437</v>
      </c>
      <c r="D164" s="2">
        <f t="shared" si="4"/>
        <v>4</v>
      </c>
      <c r="E164" t="str">
        <f>IFERROR(LEFT(CONCATENATE(IFERROR(VLOOKUP(B164,Feiertage!$A:$B,2,0)&amp;", ",""),IFERROR(VLOOKUP(B164,BesondereTage!$A:$B,2,0)&amp;", ","")),LEN(CONCATENATE(IFERROR(VLOOKUP(B164,Feiertage!$A:$B,2,0)&amp;", ",""),IFERROR(VLOOKUP(B164,BesondereTage!$A:$B,2,0)&amp;", ","")))-2)," ")</f>
        <v xml:space="preserve"> </v>
      </c>
    </row>
    <row r="165" spans="1:5" x14ac:dyDescent="0.2">
      <c r="A165" t="str">
        <f>CONCATENATE(IFERROR(IF(VLOOKUP(B165,Feiertage!$A:$B,2,0)&lt;&gt;"","~",""),""),IFERROR(IF(VLOOKUP(B165,Ferien!$A:$B,2,0)&lt;&gt;"","::",""),""),"")</f>
        <v/>
      </c>
      <c r="B165" s="1">
        <f t="shared" si="5"/>
        <v>41438</v>
      </c>
      <c r="D165" s="2">
        <f t="shared" si="4"/>
        <v>5</v>
      </c>
      <c r="E165" t="str">
        <f>IFERROR(LEFT(CONCATENATE(IFERROR(VLOOKUP(B165,Feiertage!$A:$B,2,0)&amp;", ",""),IFERROR(VLOOKUP(B165,BesondereTage!$A:$B,2,0)&amp;", ","")),LEN(CONCATENATE(IFERROR(VLOOKUP(B165,Feiertage!$A:$B,2,0)&amp;", ",""),IFERROR(VLOOKUP(B165,BesondereTage!$A:$B,2,0)&amp;", ","")))-2)," ")</f>
        <v xml:space="preserve"> </v>
      </c>
    </row>
    <row r="166" spans="1:5" x14ac:dyDescent="0.2">
      <c r="A166" t="str">
        <f>CONCATENATE(IFERROR(IF(VLOOKUP(B166,Feiertage!$A:$B,2,0)&lt;&gt;"","~",""),""),IFERROR(IF(VLOOKUP(B166,Ferien!$A:$B,2,0)&lt;&gt;"","::",""),""),"")</f>
        <v/>
      </c>
      <c r="B166" s="1">
        <f t="shared" si="5"/>
        <v>41439</v>
      </c>
      <c r="D166" s="2">
        <f t="shared" si="4"/>
        <v>6</v>
      </c>
      <c r="E166" t="str">
        <f>IFERROR(LEFT(CONCATENATE(IFERROR(VLOOKUP(B166,Feiertage!$A:$B,2,0)&amp;", ",""),IFERROR(VLOOKUP(B166,BesondereTage!$A:$B,2,0)&amp;", ","")),LEN(CONCATENATE(IFERROR(VLOOKUP(B166,Feiertage!$A:$B,2,0)&amp;", ",""),IFERROR(VLOOKUP(B166,BesondereTage!$A:$B,2,0)&amp;", ","")))-2)," ")</f>
        <v>Fronleichnam</v>
      </c>
    </row>
    <row r="167" spans="1:5" x14ac:dyDescent="0.2">
      <c r="A167" t="str">
        <f>CONCATENATE(IFERROR(IF(VLOOKUP(B167,Feiertage!$A:$B,2,0)&lt;&gt;"","~",""),""),IFERROR(IF(VLOOKUP(B167,Ferien!$A:$B,2,0)&lt;&gt;"","::",""),""),"")</f>
        <v/>
      </c>
      <c r="B167" s="1">
        <f t="shared" si="5"/>
        <v>41440</v>
      </c>
      <c r="D167" s="2">
        <f t="shared" si="4"/>
        <v>7</v>
      </c>
      <c r="E167" t="str">
        <f>IFERROR(LEFT(CONCATENATE(IFERROR(VLOOKUP(B167,Feiertage!$A:$B,2,0)&amp;", ",""),IFERROR(VLOOKUP(B167,BesondereTage!$A:$B,2,0)&amp;", ","")),LEN(CONCATENATE(IFERROR(VLOOKUP(B167,Feiertage!$A:$B,2,0)&amp;", ",""),IFERROR(VLOOKUP(B167,BesondereTage!$A:$B,2,0)&amp;", ","")))-2)," ")</f>
        <v xml:space="preserve"> </v>
      </c>
    </row>
    <row r="168" spans="1:5" x14ac:dyDescent="0.2">
      <c r="A168" t="str">
        <f>CONCATENATE(IFERROR(IF(VLOOKUP(B168,Feiertage!$A:$B,2,0)&lt;&gt;"","~",""),""),IFERROR(IF(VLOOKUP(B168,Ferien!$A:$B,2,0)&lt;&gt;"","::",""),""),"")</f>
        <v/>
      </c>
      <c r="B168" s="1">
        <f t="shared" si="5"/>
        <v>41441</v>
      </c>
      <c r="D168" s="2">
        <f t="shared" si="4"/>
        <v>1</v>
      </c>
      <c r="E168" t="str">
        <f>IFERROR(LEFT(CONCATENATE(IFERROR(VLOOKUP(B168,Feiertage!$A:$B,2,0)&amp;", ",""),IFERROR(VLOOKUP(B168,BesondereTage!$A:$B,2,0)&amp;", ","")),LEN(CONCATENATE(IFERROR(VLOOKUP(B168,Feiertage!$A:$B,2,0)&amp;", ",""),IFERROR(VLOOKUP(B168,BesondereTage!$A:$B,2,0)&amp;", ","")))-2)," ")</f>
        <v xml:space="preserve"> </v>
      </c>
    </row>
    <row r="169" spans="1:5" x14ac:dyDescent="0.2">
      <c r="A169" t="str">
        <f>CONCATENATE(IFERROR(IF(VLOOKUP(B169,Feiertage!$A:$B,2,0)&lt;&gt;"","~",""),""),IFERROR(IF(VLOOKUP(B169,Ferien!$A:$B,2,0)&lt;&gt;"","::",""),""),"")</f>
        <v/>
      </c>
      <c r="B169" s="1">
        <f t="shared" si="5"/>
        <v>41442</v>
      </c>
      <c r="D169" s="2">
        <f t="shared" si="4"/>
        <v>2</v>
      </c>
      <c r="E169" t="str">
        <f>IFERROR(LEFT(CONCATENATE(IFERROR(VLOOKUP(B169,Feiertage!$A:$B,2,0)&amp;", ",""),IFERROR(VLOOKUP(B169,BesondereTage!$A:$B,2,0)&amp;", ","")),LEN(CONCATENATE(IFERROR(VLOOKUP(B169,Feiertage!$A:$B,2,0)&amp;", ",""),IFERROR(VLOOKUP(B169,BesondereTage!$A:$B,2,0)&amp;", ","")))-2)," ")</f>
        <v xml:space="preserve"> </v>
      </c>
    </row>
    <row r="170" spans="1:5" x14ac:dyDescent="0.2">
      <c r="A170" t="str">
        <f>CONCATENATE(IFERROR(IF(VLOOKUP(B170,Feiertage!$A:$B,2,0)&lt;&gt;"","~",""),""),IFERROR(IF(VLOOKUP(B170,Ferien!$A:$B,2,0)&lt;&gt;"","::",""),""),"")</f>
        <v/>
      </c>
      <c r="B170" s="1">
        <f t="shared" si="5"/>
        <v>41443</v>
      </c>
      <c r="D170" s="2">
        <f t="shared" si="4"/>
        <v>3</v>
      </c>
      <c r="E170" t="str">
        <f>IFERROR(LEFT(CONCATENATE(IFERROR(VLOOKUP(B170,Feiertage!$A:$B,2,0)&amp;", ",""),IFERROR(VLOOKUP(B170,BesondereTage!$A:$B,2,0)&amp;", ","")),LEN(CONCATENATE(IFERROR(VLOOKUP(B170,Feiertage!$A:$B,2,0)&amp;", ",""),IFERROR(VLOOKUP(B170,BesondereTage!$A:$B,2,0)&amp;", ","")))-2)," ")</f>
        <v xml:space="preserve"> </v>
      </c>
    </row>
    <row r="171" spans="1:5" x14ac:dyDescent="0.2">
      <c r="A171" t="str">
        <f>CONCATENATE(IFERROR(IF(VLOOKUP(B171,Feiertage!$A:$B,2,0)&lt;&gt;"","~",""),""),IFERROR(IF(VLOOKUP(B171,Ferien!$A:$B,2,0)&lt;&gt;"","::",""),""),"")</f>
        <v/>
      </c>
      <c r="B171" s="1">
        <f t="shared" si="5"/>
        <v>41444</v>
      </c>
      <c r="D171" s="2">
        <f t="shared" si="4"/>
        <v>4</v>
      </c>
      <c r="E171" t="str">
        <f>IFERROR(LEFT(CONCATENATE(IFERROR(VLOOKUP(B171,Feiertage!$A:$B,2,0)&amp;", ",""),IFERROR(VLOOKUP(B171,BesondereTage!$A:$B,2,0)&amp;", ","")),LEN(CONCATENATE(IFERROR(VLOOKUP(B171,Feiertage!$A:$B,2,0)&amp;", ",""),IFERROR(VLOOKUP(B171,BesondereTage!$A:$B,2,0)&amp;", ","")))-2)," ")</f>
        <v xml:space="preserve"> </v>
      </c>
    </row>
    <row r="172" spans="1:5" x14ac:dyDescent="0.2">
      <c r="A172" t="str">
        <f>CONCATENATE(IFERROR(IF(VLOOKUP(B172,Feiertage!$A:$B,2,0)&lt;&gt;"","~",""),""),IFERROR(IF(VLOOKUP(B172,Ferien!$A:$B,2,0)&lt;&gt;"","::",""),""),"")</f>
        <v/>
      </c>
      <c r="B172" s="1">
        <f t="shared" si="5"/>
        <v>41445</v>
      </c>
      <c r="D172" s="2">
        <f t="shared" si="4"/>
        <v>5</v>
      </c>
      <c r="E172" t="str">
        <f>IFERROR(LEFT(CONCATENATE(IFERROR(VLOOKUP(B172,Feiertage!$A:$B,2,0)&amp;", ",""),IFERROR(VLOOKUP(B172,BesondereTage!$A:$B,2,0)&amp;", ","")),LEN(CONCATENATE(IFERROR(VLOOKUP(B172,Feiertage!$A:$B,2,0)&amp;", ",""),IFERROR(VLOOKUP(B172,BesondereTage!$A:$B,2,0)&amp;", ","")))-2)," ")</f>
        <v xml:space="preserve"> </v>
      </c>
    </row>
    <row r="173" spans="1:5" x14ac:dyDescent="0.2">
      <c r="A173" t="str">
        <f>CONCATENATE(IFERROR(IF(VLOOKUP(B173,Feiertage!$A:$B,2,0)&lt;&gt;"","~",""),""),IFERROR(IF(VLOOKUP(B173,Ferien!$A:$B,2,0)&lt;&gt;"","::",""),""),"")</f>
        <v/>
      </c>
      <c r="B173" s="1">
        <f t="shared" si="5"/>
        <v>41446</v>
      </c>
      <c r="D173" s="2">
        <f t="shared" si="4"/>
        <v>6</v>
      </c>
      <c r="E173" t="str">
        <f>IFERROR(LEFT(CONCATENATE(IFERROR(VLOOKUP(B173,Feiertage!$A:$B,2,0)&amp;", ",""),IFERROR(VLOOKUP(B173,BesondereTage!$A:$B,2,0)&amp;", ","")),LEN(CONCATENATE(IFERROR(VLOOKUP(B173,Feiertage!$A:$B,2,0)&amp;", ",""),IFERROR(VLOOKUP(B173,BesondereTage!$A:$B,2,0)&amp;", ","")))-2)," ")</f>
        <v xml:space="preserve"> </v>
      </c>
    </row>
    <row r="174" spans="1:5" x14ac:dyDescent="0.2">
      <c r="A174" t="str">
        <f>CONCATENATE(IFERROR(IF(VLOOKUP(B174,Feiertage!$A:$B,2,0)&lt;&gt;"","~",""),""),IFERROR(IF(VLOOKUP(B174,Ferien!$A:$B,2,0)&lt;&gt;"","::",""),""),"")</f>
        <v/>
      </c>
      <c r="B174" s="1">
        <f t="shared" si="5"/>
        <v>41447</v>
      </c>
      <c r="D174" s="2">
        <f t="shared" si="4"/>
        <v>7</v>
      </c>
      <c r="E174" t="str">
        <f>IFERROR(LEFT(CONCATENATE(IFERROR(VLOOKUP(B174,Feiertage!$A:$B,2,0)&amp;", ",""),IFERROR(VLOOKUP(B174,BesondereTage!$A:$B,2,0)&amp;", ","")),LEN(CONCATENATE(IFERROR(VLOOKUP(B174,Feiertage!$A:$B,2,0)&amp;", ",""),IFERROR(VLOOKUP(B174,BesondereTage!$A:$B,2,0)&amp;", ","")))-2)," ")</f>
        <v xml:space="preserve"> </v>
      </c>
    </row>
    <row r="175" spans="1:5" x14ac:dyDescent="0.2">
      <c r="A175" t="str">
        <f>CONCATENATE(IFERROR(IF(VLOOKUP(B175,Feiertage!$A:$B,2,0)&lt;&gt;"","~",""),""),IFERROR(IF(VLOOKUP(B175,Ferien!$A:$B,2,0)&lt;&gt;"","::",""),""),"")</f>
        <v/>
      </c>
      <c r="B175" s="1">
        <f t="shared" si="5"/>
        <v>41448</v>
      </c>
      <c r="D175" s="2">
        <f t="shared" si="4"/>
        <v>1</v>
      </c>
      <c r="E175" t="str">
        <f>IFERROR(LEFT(CONCATENATE(IFERROR(VLOOKUP(B175,Feiertage!$A:$B,2,0)&amp;", ",""),IFERROR(VLOOKUP(B175,BesondereTage!$A:$B,2,0)&amp;", ","")),LEN(CONCATENATE(IFERROR(VLOOKUP(B175,Feiertage!$A:$B,2,0)&amp;", ",""),IFERROR(VLOOKUP(B175,BesondereTage!$A:$B,2,0)&amp;", ","")))-2)," ")</f>
        <v xml:space="preserve"> </v>
      </c>
    </row>
    <row r="176" spans="1:5" x14ac:dyDescent="0.2">
      <c r="A176" t="str">
        <f>CONCATENATE(IFERROR(IF(VLOOKUP(B176,Feiertage!$A:$B,2,0)&lt;&gt;"","~",""),""),IFERROR(IF(VLOOKUP(B176,Ferien!$A:$B,2,0)&lt;&gt;"","::",""),""),"")</f>
        <v/>
      </c>
      <c r="B176" s="1">
        <f t="shared" si="5"/>
        <v>41449</v>
      </c>
      <c r="D176" s="2">
        <f t="shared" si="4"/>
        <v>2</v>
      </c>
      <c r="E176" t="str">
        <f>IFERROR(LEFT(CONCATENATE(IFERROR(VLOOKUP(B176,Feiertage!$A:$B,2,0)&amp;", ",""),IFERROR(VLOOKUP(B176,BesondereTage!$A:$B,2,0)&amp;", ","")),LEN(CONCATENATE(IFERROR(VLOOKUP(B176,Feiertage!$A:$B,2,0)&amp;", ",""),IFERROR(VLOOKUP(B176,BesondereTage!$A:$B,2,0)&amp;", ","")))-2)," ")</f>
        <v xml:space="preserve"> </v>
      </c>
    </row>
    <row r="177" spans="1:5" x14ac:dyDescent="0.2">
      <c r="A177" t="str">
        <f>CONCATENATE(IFERROR(IF(VLOOKUP(B177,Feiertage!$A:$B,2,0)&lt;&gt;"","~",""),""),IFERROR(IF(VLOOKUP(B177,Ferien!$A:$B,2,0)&lt;&gt;"","::",""),""),"")</f>
        <v/>
      </c>
      <c r="B177" s="1">
        <f t="shared" si="5"/>
        <v>41450</v>
      </c>
      <c r="D177" s="2">
        <f t="shared" si="4"/>
        <v>3</v>
      </c>
      <c r="E177" t="str">
        <f>IFERROR(LEFT(CONCATENATE(IFERROR(VLOOKUP(B177,Feiertage!$A:$B,2,0)&amp;", ",""),IFERROR(VLOOKUP(B177,BesondereTage!$A:$B,2,0)&amp;", ","")),LEN(CONCATENATE(IFERROR(VLOOKUP(B177,Feiertage!$A:$B,2,0)&amp;", ",""),IFERROR(VLOOKUP(B177,BesondereTage!$A:$B,2,0)&amp;", ","")))-2)," ")</f>
        <v xml:space="preserve"> </v>
      </c>
    </row>
    <row r="178" spans="1:5" x14ac:dyDescent="0.2">
      <c r="A178" t="str">
        <f>CONCATENATE(IFERROR(IF(VLOOKUP(B178,Feiertage!$A:$B,2,0)&lt;&gt;"","~",""),""),IFERROR(IF(VLOOKUP(B178,Ferien!$A:$B,2,0)&lt;&gt;"","::",""),""),"")</f>
        <v/>
      </c>
      <c r="B178" s="1">
        <f t="shared" si="5"/>
        <v>41451</v>
      </c>
      <c r="D178" s="2">
        <f t="shared" si="4"/>
        <v>4</v>
      </c>
      <c r="E178" t="str">
        <f>IFERROR(LEFT(CONCATENATE(IFERROR(VLOOKUP(B178,Feiertage!$A:$B,2,0)&amp;", ",""),IFERROR(VLOOKUP(B178,BesondereTage!$A:$B,2,0)&amp;", ","")),LEN(CONCATENATE(IFERROR(VLOOKUP(B178,Feiertage!$A:$B,2,0)&amp;", ",""),IFERROR(VLOOKUP(B178,BesondereTage!$A:$B,2,0)&amp;", ","")))-2)," ")</f>
        <v xml:space="preserve"> </v>
      </c>
    </row>
    <row r="179" spans="1:5" x14ac:dyDescent="0.2">
      <c r="A179" t="str">
        <f>CONCATENATE(IFERROR(IF(VLOOKUP(B179,Feiertage!$A:$B,2,0)&lt;&gt;"","~",""),""),IFERROR(IF(VLOOKUP(B179,Ferien!$A:$B,2,0)&lt;&gt;"","::",""),""),"")</f>
        <v/>
      </c>
      <c r="B179" s="1">
        <f t="shared" si="5"/>
        <v>41452</v>
      </c>
      <c r="D179" s="2">
        <f t="shared" si="4"/>
        <v>5</v>
      </c>
      <c r="E179" t="str">
        <f>IFERROR(LEFT(CONCATENATE(IFERROR(VLOOKUP(B179,Feiertage!$A:$B,2,0)&amp;", ",""),IFERROR(VLOOKUP(B179,BesondereTage!$A:$B,2,0)&amp;", ","")),LEN(CONCATENATE(IFERROR(VLOOKUP(B179,Feiertage!$A:$B,2,0)&amp;", ",""),IFERROR(VLOOKUP(B179,BesondereTage!$A:$B,2,0)&amp;", ","")))-2)," ")</f>
        <v xml:space="preserve"> </v>
      </c>
    </row>
    <row r="180" spans="1:5" x14ac:dyDescent="0.2">
      <c r="A180" t="str">
        <f>CONCATENATE(IFERROR(IF(VLOOKUP(B180,Feiertage!$A:$B,2,0)&lt;&gt;"","~",""),""),IFERROR(IF(VLOOKUP(B180,Ferien!$A:$B,2,0)&lt;&gt;"","::",""),""),"")</f>
        <v/>
      </c>
      <c r="B180" s="1">
        <f t="shared" si="5"/>
        <v>41453</v>
      </c>
      <c r="D180" s="2">
        <f t="shared" si="4"/>
        <v>6</v>
      </c>
      <c r="E180" t="str">
        <f>IFERROR(LEFT(CONCATENATE(IFERROR(VLOOKUP(B180,Feiertage!$A:$B,2,0)&amp;", ",""),IFERROR(VLOOKUP(B180,BesondereTage!$A:$B,2,0)&amp;", ","")),LEN(CONCATENATE(IFERROR(VLOOKUP(B180,Feiertage!$A:$B,2,0)&amp;", ",""),IFERROR(VLOOKUP(B180,BesondereTage!$A:$B,2,0)&amp;", ","")))-2)," ")</f>
        <v xml:space="preserve"> </v>
      </c>
    </row>
    <row r="181" spans="1:5" x14ac:dyDescent="0.2">
      <c r="A181" t="str">
        <f>CONCATENATE(IFERROR(IF(VLOOKUP(B181,Feiertage!$A:$B,2,0)&lt;&gt;"","~",""),""),IFERROR(IF(VLOOKUP(B181,Ferien!$A:$B,2,0)&lt;&gt;"","::",""),""),"")</f>
        <v/>
      </c>
      <c r="B181" s="1">
        <f t="shared" si="5"/>
        <v>41454</v>
      </c>
      <c r="D181" s="2">
        <f t="shared" si="4"/>
        <v>7</v>
      </c>
      <c r="E181" t="str">
        <f>IFERROR(LEFT(CONCATENATE(IFERROR(VLOOKUP(B181,Feiertage!$A:$B,2,0)&amp;", ",""),IFERROR(VLOOKUP(B181,BesondereTage!$A:$B,2,0)&amp;", ","")),LEN(CONCATENATE(IFERROR(VLOOKUP(B181,Feiertage!$A:$B,2,0)&amp;", ",""),IFERROR(VLOOKUP(B181,BesondereTage!$A:$B,2,0)&amp;", ","")))-2)," ")</f>
        <v xml:space="preserve"> </v>
      </c>
    </row>
    <row r="182" spans="1:5" x14ac:dyDescent="0.2">
      <c r="A182" t="str">
        <f>CONCATENATE(IFERROR(IF(VLOOKUP(B182,Feiertage!$A:$B,2,0)&lt;&gt;"","~",""),""),IFERROR(IF(VLOOKUP(B182,Ferien!$A:$B,2,0)&lt;&gt;"","::",""),""),"")</f>
        <v/>
      </c>
      <c r="B182" s="1">
        <f t="shared" si="5"/>
        <v>41455</v>
      </c>
      <c r="D182" s="2">
        <f t="shared" si="4"/>
        <v>1</v>
      </c>
      <c r="E182" t="str">
        <f>IFERROR(LEFT(CONCATENATE(IFERROR(VLOOKUP(B182,Feiertage!$A:$B,2,0)&amp;", ",""),IFERROR(VLOOKUP(B182,BesondereTage!$A:$B,2,0)&amp;", ","")),LEN(CONCATENATE(IFERROR(VLOOKUP(B182,Feiertage!$A:$B,2,0)&amp;", ",""),IFERROR(VLOOKUP(B182,BesondereTage!$A:$B,2,0)&amp;", ","")))-2)," ")</f>
        <v xml:space="preserve"> </v>
      </c>
    </row>
    <row r="183" spans="1:5" x14ac:dyDescent="0.2">
      <c r="A183" t="str">
        <f>CONCATENATE(IFERROR(IF(VLOOKUP(B183,Feiertage!$A:$B,2,0)&lt;&gt;"","~",""),""),IFERROR(IF(VLOOKUP(B183,Ferien!$A:$B,2,0)&lt;&gt;"","::",""),""),"")</f>
        <v/>
      </c>
      <c r="B183" s="1">
        <f t="shared" si="5"/>
        <v>41456</v>
      </c>
      <c r="D183" s="2">
        <f t="shared" si="4"/>
        <v>2</v>
      </c>
      <c r="E183" t="str">
        <f>IFERROR(LEFT(CONCATENATE(IFERROR(VLOOKUP(B183,Feiertage!$A:$B,2,0)&amp;", ",""),IFERROR(VLOOKUP(B183,BesondereTage!$A:$B,2,0)&amp;", ","")),LEN(CONCATENATE(IFERROR(VLOOKUP(B183,Feiertage!$A:$B,2,0)&amp;", ",""),IFERROR(VLOOKUP(B183,BesondereTage!$A:$B,2,0)&amp;", ","")))-2)," ")</f>
        <v xml:space="preserve"> </v>
      </c>
    </row>
    <row r="184" spans="1:5" x14ac:dyDescent="0.2">
      <c r="A184" t="str">
        <f>CONCATENATE(IFERROR(IF(VLOOKUP(B184,Feiertage!$A:$B,2,0)&lt;&gt;"","~",""),""),IFERROR(IF(VLOOKUP(B184,Ferien!$A:$B,2,0)&lt;&gt;"","::",""),""),"")</f>
        <v/>
      </c>
      <c r="B184" s="1">
        <f t="shared" si="5"/>
        <v>41457</v>
      </c>
      <c r="D184" s="2">
        <f t="shared" si="4"/>
        <v>3</v>
      </c>
      <c r="E184" t="str">
        <f>IFERROR(LEFT(CONCATENATE(IFERROR(VLOOKUP(B184,Feiertage!$A:$B,2,0)&amp;", ",""),IFERROR(VLOOKUP(B184,BesondereTage!$A:$B,2,0)&amp;", ","")),LEN(CONCATENATE(IFERROR(VLOOKUP(B184,Feiertage!$A:$B,2,0)&amp;", ",""),IFERROR(VLOOKUP(B184,BesondereTage!$A:$B,2,0)&amp;", ","")))-2)," ")</f>
        <v xml:space="preserve"> </v>
      </c>
    </row>
    <row r="185" spans="1:5" x14ac:dyDescent="0.2">
      <c r="A185" t="str">
        <f>CONCATENATE(IFERROR(IF(VLOOKUP(B185,Feiertage!$A:$B,2,0)&lt;&gt;"","~",""),""),IFERROR(IF(VLOOKUP(B185,Ferien!$A:$B,2,0)&lt;&gt;"","::",""),""),"")</f>
        <v/>
      </c>
      <c r="B185" s="1">
        <f t="shared" si="5"/>
        <v>41458</v>
      </c>
      <c r="D185" s="2">
        <f t="shared" si="4"/>
        <v>4</v>
      </c>
      <c r="E185" t="str">
        <f>IFERROR(LEFT(CONCATENATE(IFERROR(VLOOKUP(B185,Feiertage!$A:$B,2,0)&amp;", ",""),IFERROR(VLOOKUP(B185,BesondereTage!$A:$B,2,0)&amp;", ","")),LEN(CONCATENATE(IFERROR(VLOOKUP(B185,Feiertage!$A:$B,2,0)&amp;", ",""),IFERROR(VLOOKUP(B185,BesondereTage!$A:$B,2,0)&amp;", ","")))-2)," ")</f>
        <v xml:space="preserve"> </v>
      </c>
    </row>
    <row r="186" spans="1:5" x14ac:dyDescent="0.2">
      <c r="A186" t="str">
        <f>CONCATENATE(IFERROR(IF(VLOOKUP(B186,Feiertage!$A:$B,2,0)&lt;&gt;"","~",""),""),IFERROR(IF(VLOOKUP(B186,Ferien!$A:$B,2,0)&lt;&gt;"","::",""),""),"")</f>
        <v/>
      </c>
      <c r="B186" s="1">
        <f t="shared" si="5"/>
        <v>41459</v>
      </c>
      <c r="D186" s="2">
        <f t="shared" si="4"/>
        <v>5</v>
      </c>
      <c r="E186" t="str">
        <f>IFERROR(LEFT(CONCATENATE(IFERROR(VLOOKUP(B186,Feiertage!$A:$B,2,0)&amp;", ",""),IFERROR(VLOOKUP(B186,BesondereTage!$A:$B,2,0)&amp;", ","")),LEN(CONCATENATE(IFERROR(VLOOKUP(B186,Feiertage!$A:$B,2,0)&amp;", ",""),IFERROR(VLOOKUP(B186,BesondereTage!$A:$B,2,0)&amp;", ","")))-2)," ")</f>
        <v xml:space="preserve"> </v>
      </c>
    </row>
    <row r="187" spans="1:5" x14ac:dyDescent="0.2">
      <c r="A187" t="str">
        <f>CONCATENATE(IFERROR(IF(VLOOKUP(B187,Feiertage!$A:$B,2,0)&lt;&gt;"","~",""),""),IFERROR(IF(VLOOKUP(B187,Ferien!$A:$B,2,0)&lt;&gt;"","::",""),""),"")</f>
        <v/>
      </c>
      <c r="B187" s="1">
        <f t="shared" si="5"/>
        <v>41460</v>
      </c>
      <c r="D187" s="2">
        <f t="shared" si="4"/>
        <v>6</v>
      </c>
      <c r="E187" t="str">
        <f>IFERROR(LEFT(CONCATENATE(IFERROR(VLOOKUP(B187,Feiertage!$A:$B,2,0)&amp;", ",""),IFERROR(VLOOKUP(B187,BesondereTage!$A:$B,2,0)&amp;", ","")),LEN(CONCATENATE(IFERROR(VLOOKUP(B187,Feiertage!$A:$B,2,0)&amp;", ",""),IFERROR(VLOOKUP(B187,BesondereTage!$A:$B,2,0)&amp;", ","")))-2)," ")</f>
        <v xml:space="preserve"> </v>
      </c>
    </row>
    <row r="188" spans="1:5" x14ac:dyDescent="0.2">
      <c r="A188" t="str">
        <f>CONCATENATE(IFERROR(IF(VLOOKUP(B188,Feiertage!$A:$B,2,0)&lt;&gt;"","~",""),""),IFERROR(IF(VLOOKUP(B188,Ferien!$A:$B,2,0)&lt;&gt;"","::",""),""),"")</f>
        <v/>
      </c>
      <c r="B188" s="1">
        <f t="shared" si="5"/>
        <v>41461</v>
      </c>
      <c r="D188" s="2">
        <f t="shared" si="4"/>
        <v>7</v>
      </c>
      <c r="E188" t="str">
        <f>IFERROR(LEFT(CONCATENATE(IFERROR(VLOOKUP(B188,Feiertage!$A:$B,2,0)&amp;", ",""),IFERROR(VLOOKUP(B188,BesondereTage!$A:$B,2,0)&amp;", ","")),LEN(CONCATENATE(IFERROR(VLOOKUP(B188,Feiertage!$A:$B,2,0)&amp;", ",""),IFERROR(VLOOKUP(B188,BesondereTage!$A:$B,2,0)&amp;", ","")))-2)," ")</f>
        <v xml:space="preserve"> </v>
      </c>
    </row>
    <row r="189" spans="1:5" x14ac:dyDescent="0.2">
      <c r="A189" t="str">
        <f>CONCATENATE(IFERROR(IF(VLOOKUP(B189,Feiertage!$A:$B,2,0)&lt;&gt;"","~",""),""),IFERROR(IF(VLOOKUP(B189,Ferien!$A:$B,2,0)&lt;&gt;"","::",""),""),"")</f>
        <v/>
      </c>
      <c r="B189" s="1">
        <f t="shared" si="5"/>
        <v>41462</v>
      </c>
      <c r="D189" s="2">
        <f t="shared" si="4"/>
        <v>1</v>
      </c>
      <c r="E189" t="str">
        <f>IFERROR(LEFT(CONCATENATE(IFERROR(VLOOKUP(B189,Feiertage!$A:$B,2,0)&amp;", ",""),IFERROR(VLOOKUP(B189,BesondereTage!$A:$B,2,0)&amp;", ","")),LEN(CONCATENATE(IFERROR(VLOOKUP(B189,Feiertage!$A:$B,2,0)&amp;", ",""),IFERROR(VLOOKUP(B189,BesondereTage!$A:$B,2,0)&amp;", ","")))-2)," ")</f>
        <v xml:space="preserve"> </v>
      </c>
    </row>
    <row r="190" spans="1:5" x14ac:dyDescent="0.2">
      <c r="A190" t="str">
        <f>CONCATENATE(IFERROR(IF(VLOOKUP(B190,Feiertage!$A:$B,2,0)&lt;&gt;"","~",""),""),IFERROR(IF(VLOOKUP(B190,Ferien!$A:$B,2,0)&lt;&gt;"","::",""),""),"")</f>
        <v/>
      </c>
      <c r="B190" s="1">
        <f t="shared" si="5"/>
        <v>41463</v>
      </c>
      <c r="D190" s="2">
        <f t="shared" si="4"/>
        <v>2</v>
      </c>
      <c r="E190" t="str">
        <f>IFERROR(LEFT(CONCATENATE(IFERROR(VLOOKUP(B190,Feiertage!$A:$B,2,0)&amp;", ",""),IFERROR(VLOOKUP(B190,BesondereTage!$A:$B,2,0)&amp;", ","")),LEN(CONCATENATE(IFERROR(VLOOKUP(B190,Feiertage!$A:$B,2,0)&amp;", ",""),IFERROR(VLOOKUP(B190,BesondereTage!$A:$B,2,0)&amp;", ","")))-2)," ")</f>
        <v xml:space="preserve"> </v>
      </c>
    </row>
    <row r="191" spans="1:5" x14ac:dyDescent="0.2">
      <c r="A191" t="str">
        <f>CONCATENATE(IFERROR(IF(VLOOKUP(B191,Feiertage!$A:$B,2,0)&lt;&gt;"","~",""),""),IFERROR(IF(VLOOKUP(B191,Ferien!$A:$B,2,0)&lt;&gt;"","::",""),""),"")</f>
        <v/>
      </c>
      <c r="B191" s="1">
        <f t="shared" si="5"/>
        <v>41464</v>
      </c>
      <c r="D191" s="2">
        <f t="shared" si="4"/>
        <v>3</v>
      </c>
      <c r="E191" t="str">
        <f>IFERROR(LEFT(CONCATENATE(IFERROR(VLOOKUP(B191,Feiertage!$A:$B,2,0)&amp;", ",""),IFERROR(VLOOKUP(B191,BesondereTage!$A:$B,2,0)&amp;", ","")),LEN(CONCATENATE(IFERROR(VLOOKUP(B191,Feiertage!$A:$B,2,0)&amp;", ",""),IFERROR(VLOOKUP(B191,BesondereTage!$A:$B,2,0)&amp;", ","")))-2)," ")</f>
        <v xml:space="preserve"> </v>
      </c>
    </row>
    <row r="192" spans="1:5" x14ac:dyDescent="0.2">
      <c r="A192" t="str">
        <f>CONCATENATE(IFERROR(IF(VLOOKUP(B192,Feiertage!$A:$B,2,0)&lt;&gt;"","~",""),""),IFERROR(IF(VLOOKUP(B192,Ferien!$A:$B,2,0)&lt;&gt;"","::",""),""),"")</f>
        <v/>
      </c>
      <c r="B192" s="1">
        <f t="shared" si="5"/>
        <v>41465</v>
      </c>
      <c r="D192" s="2">
        <f t="shared" si="4"/>
        <v>4</v>
      </c>
      <c r="E192" t="str">
        <f>IFERROR(LEFT(CONCATENATE(IFERROR(VLOOKUP(B192,Feiertage!$A:$B,2,0)&amp;", ",""),IFERROR(VLOOKUP(B192,BesondereTage!$A:$B,2,0)&amp;", ","")),LEN(CONCATENATE(IFERROR(VLOOKUP(B192,Feiertage!$A:$B,2,0)&amp;", ",""),IFERROR(VLOOKUP(B192,BesondereTage!$A:$B,2,0)&amp;", ","")))-2)," ")</f>
        <v xml:space="preserve"> </v>
      </c>
    </row>
    <row r="193" spans="1:5" x14ac:dyDescent="0.2">
      <c r="A193" t="str">
        <f>CONCATENATE(IFERROR(IF(VLOOKUP(B193,Feiertage!$A:$B,2,0)&lt;&gt;"","~",""),""),IFERROR(IF(VLOOKUP(B193,Ferien!$A:$B,2,0)&lt;&gt;"","::",""),""),"")</f>
        <v/>
      </c>
      <c r="B193" s="1">
        <f t="shared" si="5"/>
        <v>41466</v>
      </c>
      <c r="D193" s="2">
        <f t="shared" si="4"/>
        <v>5</v>
      </c>
      <c r="E193" t="str">
        <f>IFERROR(LEFT(CONCATENATE(IFERROR(VLOOKUP(B193,Feiertage!$A:$B,2,0)&amp;", ",""),IFERROR(VLOOKUP(B193,BesondereTage!$A:$B,2,0)&amp;", ","")),LEN(CONCATENATE(IFERROR(VLOOKUP(B193,Feiertage!$A:$B,2,0)&amp;", ",""),IFERROR(VLOOKUP(B193,BesondereTage!$A:$B,2,0)&amp;", ","")))-2)," ")</f>
        <v xml:space="preserve"> </v>
      </c>
    </row>
    <row r="194" spans="1:5" x14ac:dyDescent="0.2">
      <c r="A194" t="str">
        <f>CONCATENATE(IFERROR(IF(VLOOKUP(B194,Feiertage!$A:$B,2,0)&lt;&gt;"","~",""),""),IFERROR(IF(VLOOKUP(B194,Ferien!$A:$B,2,0)&lt;&gt;"","::",""),""),"")</f>
        <v/>
      </c>
      <c r="B194" s="1">
        <f t="shared" si="5"/>
        <v>41467</v>
      </c>
      <c r="D194" s="2">
        <f t="shared" ref="D194:D257" si="6">IF(B194&lt;&gt;"",WEEKDAY(B194,16),"")</f>
        <v>6</v>
      </c>
      <c r="E194" t="str">
        <f>IFERROR(LEFT(CONCATENATE(IFERROR(VLOOKUP(B194,Feiertage!$A:$B,2,0)&amp;", ",""),IFERROR(VLOOKUP(B194,BesondereTage!$A:$B,2,0)&amp;", ","")),LEN(CONCATENATE(IFERROR(VLOOKUP(B194,Feiertage!$A:$B,2,0)&amp;", ",""),IFERROR(VLOOKUP(B194,BesondereTage!$A:$B,2,0)&amp;", ","")))-2)," ")</f>
        <v xml:space="preserve"> </v>
      </c>
    </row>
    <row r="195" spans="1:5" x14ac:dyDescent="0.2">
      <c r="A195" t="str">
        <f>CONCATENATE(IFERROR(IF(VLOOKUP(B195,Feiertage!$A:$B,2,0)&lt;&gt;"","~",""),""),IFERROR(IF(VLOOKUP(B195,Ferien!$A:$B,2,0)&lt;&gt;"","::",""),""),"")</f>
        <v/>
      </c>
      <c r="B195" s="1">
        <f t="shared" ref="B195:B258" si="7">B194+1</f>
        <v>41468</v>
      </c>
      <c r="D195" s="2">
        <f t="shared" si="6"/>
        <v>7</v>
      </c>
      <c r="E195" t="str">
        <f>IFERROR(LEFT(CONCATENATE(IFERROR(VLOOKUP(B195,Feiertage!$A:$B,2,0)&amp;", ",""),IFERROR(VLOOKUP(B195,BesondereTage!$A:$B,2,0)&amp;", ","")),LEN(CONCATENATE(IFERROR(VLOOKUP(B195,Feiertage!$A:$B,2,0)&amp;", ",""),IFERROR(VLOOKUP(B195,BesondereTage!$A:$B,2,0)&amp;", ","")))-2)," ")</f>
        <v xml:space="preserve"> </v>
      </c>
    </row>
    <row r="196" spans="1:5" x14ac:dyDescent="0.2">
      <c r="A196" t="str">
        <f>CONCATENATE(IFERROR(IF(VLOOKUP(B196,Feiertage!$A:$B,2,0)&lt;&gt;"","~",""),""),IFERROR(IF(VLOOKUP(B196,Ferien!$A:$B,2,0)&lt;&gt;"","::",""),""),"")</f>
        <v/>
      </c>
      <c r="B196" s="1">
        <f t="shared" si="7"/>
        <v>41469</v>
      </c>
      <c r="D196" s="2">
        <f t="shared" si="6"/>
        <v>1</v>
      </c>
      <c r="E196" t="str">
        <f>IFERROR(LEFT(CONCATENATE(IFERROR(VLOOKUP(B196,Feiertage!$A:$B,2,0)&amp;", ",""),IFERROR(VLOOKUP(B196,BesondereTage!$A:$B,2,0)&amp;", ","")),LEN(CONCATENATE(IFERROR(VLOOKUP(B196,Feiertage!$A:$B,2,0)&amp;", ",""),IFERROR(VLOOKUP(B196,BesondereTage!$A:$B,2,0)&amp;", ","")))-2)," ")</f>
        <v xml:space="preserve"> </v>
      </c>
    </row>
    <row r="197" spans="1:5" x14ac:dyDescent="0.2">
      <c r="A197" t="str">
        <f>CONCATENATE(IFERROR(IF(VLOOKUP(B197,Feiertage!$A:$B,2,0)&lt;&gt;"","~",""),""),IFERROR(IF(VLOOKUP(B197,Ferien!$A:$B,2,0)&lt;&gt;"","::",""),""),"")</f>
        <v/>
      </c>
      <c r="B197" s="1">
        <f t="shared" si="7"/>
        <v>41470</v>
      </c>
      <c r="D197" s="2">
        <f t="shared" si="6"/>
        <v>2</v>
      </c>
      <c r="E197" t="str">
        <f>IFERROR(LEFT(CONCATENATE(IFERROR(VLOOKUP(B197,Feiertage!$A:$B,2,0)&amp;", ",""),IFERROR(VLOOKUP(B197,BesondereTage!$A:$B,2,0)&amp;", ","")),LEN(CONCATENATE(IFERROR(VLOOKUP(B197,Feiertage!$A:$B,2,0)&amp;", ",""),IFERROR(VLOOKUP(B197,BesondereTage!$A:$B,2,0)&amp;", ","")))-2)," ")</f>
        <v xml:space="preserve"> </v>
      </c>
    </row>
    <row r="198" spans="1:5" x14ac:dyDescent="0.2">
      <c r="A198" t="str">
        <f>CONCATENATE(IFERROR(IF(VLOOKUP(B198,Feiertage!$A:$B,2,0)&lt;&gt;"","~",""),""),IFERROR(IF(VLOOKUP(B198,Ferien!$A:$B,2,0)&lt;&gt;"","::",""),""),"")</f>
        <v/>
      </c>
      <c r="B198" s="1">
        <f t="shared" si="7"/>
        <v>41471</v>
      </c>
      <c r="D198" s="2">
        <f t="shared" si="6"/>
        <v>3</v>
      </c>
      <c r="E198" t="str">
        <f>IFERROR(LEFT(CONCATENATE(IFERROR(VLOOKUP(B198,Feiertage!$A:$B,2,0)&amp;", ",""),IFERROR(VLOOKUP(B198,BesondereTage!$A:$B,2,0)&amp;", ","")),LEN(CONCATENATE(IFERROR(VLOOKUP(B198,Feiertage!$A:$B,2,0)&amp;", ",""),IFERROR(VLOOKUP(B198,BesondereTage!$A:$B,2,0)&amp;", ","")))-2)," ")</f>
        <v xml:space="preserve"> </v>
      </c>
    </row>
    <row r="199" spans="1:5" x14ac:dyDescent="0.2">
      <c r="A199" t="str">
        <f>CONCATENATE(IFERROR(IF(VLOOKUP(B199,Feiertage!$A:$B,2,0)&lt;&gt;"","~",""),""),IFERROR(IF(VLOOKUP(B199,Ferien!$A:$B,2,0)&lt;&gt;"","::",""),""),"")</f>
        <v/>
      </c>
      <c r="B199" s="1">
        <f t="shared" si="7"/>
        <v>41472</v>
      </c>
      <c r="D199" s="2">
        <f t="shared" si="6"/>
        <v>4</v>
      </c>
      <c r="E199" t="str">
        <f>IFERROR(LEFT(CONCATENATE(IFERROR(VLOOKUP(B199,Feiertage!$A:$B,2,0)&amp;", ",""),IFERROR(VLOOKUP(B199,BesondereTage!$A:$B,2,0)&amp;", ","")),LEN(CONCATENATE(IFERROR(VLOOKUP(B199,Feiertage!$A:$B,2,0)&amp;", ",""),IFERROR(VLOOKUP(B199,BesondereTage!$A:$B,2,0)&amp;", ","")))-2)," ")</f>
        <v xml:space="preserve"> </v>
      </c>
    </row>
    <row r="200" spans="1:5" x14ac:dyDescent="0.2">
      <c r="A200" t="str">
        <f>CONCATENATE(IFERROR(IF(VLOOKUP(B200,Feiertage!$A:$B,2,0)&lt;&gt;"","~",""),""),IFERROR(IF(VLOOKUP(B200,Ferien!$A:$B,2,0)&lt;&gt;"","::",""),""),"")</f>
        <v/>
      </c>
      <c r="B200" s="1">
        <f t="shared" si="7"/>
        <v>41473</v>
      </c>
      <c r="D200" s="2">
        <f t="shared" si="6"/>
        <v>5</v>
      </c>
      <c r="E200" t="str">
        <f>IFERROR(LEFT(CONCATENATE(IFERROR(VLOOKUP(B200,Feiertage!$A:$B,2,0)&amp;", ",""),IFERROR(VLOOKUP(B200,BesondereTage!$A:$B,2,0)&amp;", ","")),LEN(CONCATENATE(IFERROR(VLOOKUP(B200,Feiertage!$A:$B,2,0)&amp;", ",""),IFERROR(VLOOKUP(B200,BesondereTage!$A:$B,2,0)&amp;", ","")))-2)," ")</f>
        <v xml:space="preserve"> </v>
      </c>
    </row>
    <row r="201" spans="1:5" x14ac:dyDescent="0.2">
      <c r="A201" t="str">
        <f>CONCATENATE(IFERROR(IF(VLOOKUP(B201,Feiertage!$A:$B,2,0)&lt;&gt;"","~",""),""),IFERROR(IF(VLOOKUP(B201,Ferien!$A:$B,2,0)&lt;&gt;"","::",""),""),"")</f>
        <v>::</v>
      </c>
      <c r="B201" s="1">
        <f t="shared" si="7"/>
        <v>41474</v>
      </c>
      <c r="D201" s="2">
        <f t="shared" si="6"/>
        <v>6</v>
      </c>
      <c r="E201" t="str">
        <f>IFERROR(LEFT(CONCATENATE(IFERROR(VLOOKUP(B201,Feiertage!$A:$B,2,0)&amp;", ",""),IFERROR(VLOOKUP(B201,BesondereTage!$A:$B,2,0)&amp;", ","")),LEN(CONCATENATE(IFERROR(VLOOKUP(B201,Feiertage!$A:$B,2,0)&amp;", ",""),IFERROR(VLOOKUP(B201,BesondereTage!$A:$B,2,0)&amp;", ","")))-2)," ")</f>
        <v xml:space="preserve"> </v>
      </c>
    </row>
    <row r="202" spans="1:5" x14ac:dyDescent="0.2">
      <c r="A202" t="str">
        <f>CONCATENATE(IFERROR(IF(VLOOKUP(B202,Feiertage!$A:$B,2,0)&lt;&gt;"","~",""),""),IFERROR(IF(VLOOKUP(B202,Ferien!$A:$B,2,0)&lt;&gt;"","::",""),""),"")</f>
        <v>::</v>
      </c>
      <c r="B202" s="1">
        <f t="shared" si="7"/>
        <v>41475</v>
      </c>
      <c r="D202" s="2">
        <f t="shared" si="6"/>
        <v>7</v>
      </c>
      <c r="E202" t="str">
        <f>IFERROR(LEFT(CONCATENATE(IFERROR(VLOOKUP(B202,Feiertage!$A:$B,2,0)&amp;", ",""),IFERROR(VLOOKUP(B202,BesondereTage!$A:$B,2,0)&amp;", ","")),LEN(CONCATENATE(IFERROR(VLOOKUP(B202,Feiertage!$A:$B,2,0)&amp;", ",""),IFERROR(VLOOKUP(B202,BesondereTage!$A:$B,2,0)&amp;", ","")))-2)," ")</f>
        <v xml:space="preserve"> </v>
      </c>
    </row>
    <row r="203" spans="1:5" x14ac:dyDescent="0.2">
      <c r="A203" t="str">
        <f>CONCATENATE(IFERROR(IF(VLOOKUP(B203,Feiertage!$A:$B,2,0)&lt;&gt;"","~",""),""),IFERROR(IF(VLOOKUP(B203,Ferien!$A:$B,2,0)&lt;&gt;"","::",""),""),"")</f>
        <v>::</v>
      </c>
      <c r="B203" s="1">
        <f t="shared" si="7"/>
        <v>41476</v>
      </c>
      <c r="D203" s="2">
        <f t="shared" si="6"/>
        <v>1</v>
      </c>
      <c r="E203" t="str">
        <f>IFERROR(LEFT(CONCATENATE(IFERROR(VLOOKUP(B203,Feiertage!$A:$B,2,0)&amp;", ",""),IFERROR(VLOOKUP(B203,BesondereTage!$A:$B,2,0)&amp;", ","")),LEN(CONCATENATE(IFERROR(VLOOKUP(B203,Feiertage!$A:$B,2,0)&amp;", ",""),IFERROR(VLOOKUP(B203,BesondereTage!$A:$B,2,0)&amp;", ","")))-2)," ")</f>
        <v xml:space="preserve"> </v>
      </c>
    </row>
    <row r="204" spans="1:5" x14ac:dyDescent="0.2">
      <c r="A204" t="str">
        <f>CONCATENATE(IFERROR(IF(VLOOKUP(B204,Feiertage!$A:$B,2,0)&lt;&gt;"","~",""),""),IFERROR(IF(VLOOKUP(B204,Ferien!$A:$B,2,0)&lt;&gt;"","::",""),""),"")</f>
        <v>::</v>
      </c>
      <c r="B204" s="1">
        <f t="shared" si="7"/>
        <v>41477</v>
      </c>
      <c r="D204" s="2">
        <f t="shared" si="6"/>
        <v>2</v>
      </c>
      <c r="E204" t="str">
        <f>IFERROR(LEFT(CONCATENATE(IFERROR(VLOOKUP(B204,Feiertage!$A:$B,2,0)&amp;", ",""),IFERROR(VLOOKUP(B204,BesondereTage!$A:$B,2,0)&amp;", ","")),LEN(CONCATENATE(IFERROR(VLOOKUP(B204,Feiertage!$A:$B,2,0)&amp;", ",""),IFERROR(VLOOKUP(B204,BesondereTage!$A:$B,2,0)&amp;", ","")))-2)," ")</f>
        <v xml:space="preserve"> </v>
      </c>
    </row>
    <row r="205" spans="1:5" x14ac:dyDescent="0.2">
      <c r="A205" t="str">
        <f>CONCATENATE(IFERROR(IF(VLOOKUP(B205,Feiertage!$A:$B,2,0)&lt;&gt;"","~",""),""),IFERROR(IF(VLOOKUP(B205,Ferien!$A:$B,2,0)&lt;&gt;"","::",""),""),"")</f>
        <v>::</v>
      </c>
      <c r="B205" s="1">
        <f t="shared" si="7"/>
        <v>41478</v>
      </c>
      <c r="D205" s="2">
        <f t="shared" si="6"/>
        <v>3</v>
      </c>
      <c r="E205" t="str">
        <f>IFERROR(LEFT(CONCATENATE(IFERROR(VLOOKUP(B205,Feiertage!$A:$B,2,0)&amp;", ",""),IFERROR(VLOOKUP(B205,BesondereTage!$A:$B,2,0)&amp;", ","")),LEN(CONCATENATE(IFERROR(VLOOKUP(B205,Feiertage!$A:$B,2,0)&amp;", ",""),IFERROR(VLOOKUP(B205,BesondereTage!$A:$B,2,0)&amp;", ","")))-2)," ")</f>
        <v xml:space="preserve"> </v>
      </c>
    </row>
    <row r="206" spans="1:5" x14ac:dyDescent="0.2">
      <c r="A206" t="str">
        <f>CONCATENATE(IFERROR(IF(VLOOKUP(B206,Feiertage!$A:$B,2,0)&lt;&gt;"","~",""),""),IFERROR(IF(VLOOKUP(B206,Ferien!$A:$B,2,0)&lt;&gt;"","::",""),""),"")</f>
        <v>::</v>
      </c>
      <c r="B206" s="1">
        <f t="shared" si="7"/>
        <v>41479</v>
      </c>
      <c r="D206" s="2">
        <f t="shared" si="6"/>
        <v>4</v>
      </c>
      <c r="E206" t="str">
        <f>IFERROR(LEFT(CONCATENATE(IFERROR(VLOOKUP(B206,Feiertage!$A:$B,2,0)&amp;", ",""),IFERROR(VLOOKUP(B206,BesondereTage!$A:$B,2,0)&amp;", ","")),LEN(CONCATENATE(IFERROR(VLOOKUP(B206,Feiertage!$A:$B,2,0)&amp;", ",""),IFERROR(VLOOKUP(B206,BesondereTage!$A:$B,2,0)&amp;", ","")))-2)," ")</f>
        <v xml:space="preserve"> </v>
      </c>
    </row>
    <row r="207" spans="1:5" x14ac:dyDescent="0.2">
      <c r="A207" t="str">
        <f>CONCATENATE(IFERROR(IF(VLOOKUP(B207,Feiertage!$A:$B,2,0)&lt;&gt;"","~",""),""),IFERROR(IF(VLOOKUP(B207,Ferien!$A:$B,2,0)&lt;&gt;"","::",""),""),"")</f>
        <v>::</v>
      </c>
      <c r="B207" s="1">
        <f t="shared" si="7"/>
        <v>41480</v>
      </c>
      <c r="D207" s="2">
        <f t="shared" si="6"/>
        <v>5</v>
      </c>
      <c r="E207" t="str">
        <f>IFERROR(LEFT(CONCATENATE(IFERROR(VLOOKUP(B207,Feiertage!$A:$B,2,0)&amp;", ",""),IFERROR(VLOOKUP(B207,BesondereTage!$A:$B,2,0)&amp;", ","")),LEN(CONCATENATE(IFERROR(VLOOKUP(B207,Feiertage!$A:$B,2,0)&amp;", ",""),IFERROR(VLOOKUP(B207,BesondereTage!$A:$B,2,0)&amp;", ","")))-2)," ")</f>
        <v xml:space="preserve"> </v>
      </c>
    </row>
    <row r="208" spans="1:5" x14ac:dyDescent="0.2">
      <c r="A208" t="str">
        <f>CONCATENATE(IFERROR(IF(VLOOKUP(B208,Feiertage!$A:$B,2,0)&lt;&gt;"","~",""),""),IFERROR(IF(VLOOKUP(B208,Ferien!$A:$B,2,0)&lt;&gt;"","::",""),""),"")</f>
        <v>::</v>
      </c>
      <c r="B208" s="1">
        <f t="shared" si="7"/>
        <v>41481</v>
      </c>
      <c r="D208" s="2">
        <f t="shared" si="6"/>
        <v>6</v>
      </c>
      <c r="E208" t="str">
        <f>IFERROR(LEFT(CONCATENATE(IFERROR(VLOOKUP(B208,Feiertage!$A:$B,2,0)&amp;", ",""),IFERROR(VLOOKUP(B208,BesondereTage!$A:$B,2,0)&amp;", ","")),LEN(CONCATENATE(IFERROR(VLOOKUP(B208,Feiertage!$A:$B,2,0)&amp;", ",""),IFERROR(VLOOKUP(B208,BesondereTage!$A:$B,2,0)&amp;", ","")))-2)," ")</f>
        <v xml:space="preserve"> </v>
      </c>
    </row>
    <row r="209" spans="1:5" x14ac:dyDescent="0.2">
      <c r="A209" t="str">
        <f>CONCATENATE(IFERROR(IF(VLOOKUP(B209,Feiertage!$A:$B,2,0)&lt;&gt;"","~",""),""),IFERROR(IF(VLOOKUP(B209,Ferien!$A:$B,2,0)&lt;&gt;"","::",""),""),"")</f>
        <v>::</v>
      </c>
      <c r="B209" s="1">
        <f t="shared" si="7"/>
        <v>41482</v>
      </c>
      <c r="D209" s="2">
        <f t="shared" si="6"/>
        <v>7</v>
      </c>
      <c r="E209" t="str">
        <f>IFERROR(LEFT(CONCATENATE(IFERROR(VLOOKUP(B209,Feiertage!$A:$B,2,0)&amp;", ",""),IFERROR(VLOOKUP(B209,BesondereTage!$A:$B,2,0)&amp;", ","")),LEN(CONCATENATE(IFERROR(VLOOKUP(B209,Feiertage!$A:$B,2,0)&amp;", ",""),IFERROR(VLOOKUP(B209,BesondereTage!$A:$B,2,0)&amp;", ","")))-2)," ")</f>
        <v xml:space="preserve"> </v>
      </c>
    </row>
    <row r="210" spans="1:5" x14ac:dyDescent="0.2">
      <c r="A210" t="str">
        <f>CONCATENATE(IFERROR(IF(VLOOKUP(B210,Feiertage!$A:$B,2,0)&lt;&gt;"","~",""),""),IFERROR(IF(VLOOKUP(B210,Ferien!$A:$B,2,0)&lt;&gt;"","::",""),""),"")</f>
        <v>::</v>
      </c>
      <c r="B210" s="1">
        <f t="shared" si="7"/>
        <v>41483</v>
      </c>
      <c r="D210" s="2">
        <f t="shared" si="6"/>
        <v>1</v>
      </c>
      <c r="E210" t="str">
        <f>IFERROR(LEFT(CONCATENATE(IFERROR(VLOOKUP(B210,Feiertage!$A:$B,2,0)&amp;", ",""),IFERROR(VLOOKUP(B210,BesondereTage!$A:$B,2,0)&amp;", ","")),LEN(CONCATENATE(IFERROR(VLOOKUP(B210,Feiertage!$A:$B,2,0)&amp;", ",""),IFERROR(VLOOKUP(B210,BesondereTage!$A:$B,2,0)&amp;", ","")))-2)," ")</f>
        <v xml:space="preserve"> </v>
      </c>
    </row>
    <row r="211" spans="1:5" x14ac:dyDescent="0.2">
      <c r="A211" t="str">
        <f>CONCATENATE(IFERROR(IF(VLOOKUP(B211,Feiertage!$A:$B,2,0)&lt;&gt;"","~",""),""),IFERROR(IF(VLOOKUP(B211,Ferien!$A:$B,2,0)&lt;&gt;"","::",""),""),"")</f>
        <v>::</v>
      </c>
      <c r="B211" s="1">
        <f t="shared" si="7"/>
        <v>41484</v>
      </c>
      <c r="D211" s="2">
        <f t="shared" si="6"/>
        <v>2</v>
      </c>
      <c r="E211" t="str">
        <f>IFERROR(LEFT(CONCATENATE(IFERROR(VLOOKUP(B211,Feiertage!$A:$B,2,0)&amp;", ",""),IFERROR(VLOOKUP(B211,BesondereTage!$A:$B,2,0)&amp;", ","")),LEN(CONCATENATE(IFERROR(VLOOKUP(B211,Feiertage!$A:$B,2,0)&amp;", ",""),IFERROR(VLOOKUP(B211,BesondereTage!$A:$B,2,0)&amp;", ","")))-2)," ")</f>
        <v xml:space="preserve"> </v>
      </c>
    </row>
    <row r="212" spans="1:5" x14ac:dyDescent="0.2">
      <c r="A212" t="str">
        <f>CONCATENATE(IFERROR(IF(VLOOKUP(B212,Feiertage!$A:$B,2,0)&lt;&gt;"","~",""),""),IFERROR(IF(VLOOKUP(B212,Ferien!$A:$B,2,0)&lt;&gt;"","::",""),""),"")</f>
        <v>::</v>
      </c>
      <c r="B212" s="1">
        <f t="shared" si="7"/>
        <v>41485</v>
      </c>
      <c r="D212" s="2">
        <f t="shared" si="6"/>
        <v>3</v>
      </c>
      <c r="E212" t="str">
        <f>IFERROR(LEFT(CONCATENATE(IFERROR(VLOOKUP(B212,Feiertage!$A:$B,2,0)&amp;", ",""),IFERROR(VLOOKUP(B212,BesondereTage!$A:$B,2,0)&amp;", ","")),LEN(CONCATENATE(IFERROR(VLOOKUP(B212,Feiertage!$A:$B,2,0)&amp;", ",""),IFERROR(VLOOKUP(B212,BesondereTage!$A:$B,2,0)&amp;", ","")))-2)," ")</f>
        <v>Reformationstag</v>
      </c>
    </row>
    <row r="213" spans="1:5" x14ac:dyDescent="0.2">
      <c r="A213" t="str">
        <f>CONCATENATE(IFERROR(IF(VLOOKUP(B213,Feiertage!$A:$B,2,0)&lt;&gt;"","~",""),""),IFERROR(IF(VLOOKUP(B213,Ferien!$A:$B,2,0)&lt;&gt;"","::",""),""),"")</f>
        <v>::</v>
      </c>
      <c r="B213" s="1">
        <f t="shared" si="7"/>
        <v>41486</v>
      </c>
      <c r="D213" s="2">
        <f t="shared" si="6"/>
        <v>4</v>
      </c>
      <c r="E213" t="str">
        <f>IFERROR(LEFT(CONCATENATE(IFERROR(VLOOKUP(B213,Feiertage!$A:$B,2,0)&amp;", ",""),IFERROR(VLOOKUP(B213,BesondereTage!$A:$B,2,0)&amp;", ","")),LEN(CONCATENATE(IFERROR(VLOOKUP(B213,Feiertage!$A:$B,2,0)&amp;", ",""),IFERROR(VLOOKUP(B213,BesondereTage!$A:$B,2,0)&amp;", ","")))-2)," ")</f>
        <v xml:space="preserve"> </v>
      </c>
    </row>
    <row r="214" spans="1:5" x14ac:dyDescent="0.2">
      <c r="A214" t="str">
        <f>CONCATENATE(IFERROR(IF(VLOOKUP(B214,Feiertage!$A:$B,2,0)&lt;&gt;"","~",""),""),IFERROR(IF(VLOOKUP(B214,Ferien!$A:$B,2,0)&lt;&gt;"","::",""),""),"")</f>
        <v>::</v>
      </c>
      <c r="B214" s="1">
        <f t="shared" si="7"/>
        <v>41487</v>
      </c>
      <c r="D214" s="2">
        <f t="shared" si="6"/>
        <v>5</v>
      </c>
      <c r="E214" t="str">
        <f>IFERROR(LEFT(CONCATENATE(IFERROR(VLOOKUP(B214,Feiertage!$A:$B,2,0)&amp;", ",""),IFERROR(VLOOKUP(B214,BesondereTage!$A:$B,2,0)&amp;", ","")),LEN(CONCATENATE(IFERROR(VLOOKUP(B214,Feiertage!$A:$B,2,0)&amp;", ",""),IFERROR(VLOOKUP(B214,BesondereTage!$A:$B,2,0)&amp;", ","")))-2)," ")</f>
        <v xml:space="preserve"> </v>
      </c>
    </row>
    <row r="215" spans="1:5" x14ac:dyDescent="0.2">
      <c r="A215" t="str">
        <f>CONCATENATE(IFERROR(IF(VLOOKUP(B215,Feiertage!$A:$B,2,0)&lt;&gt;"","~",""),""),IFERROR(IF(VLOOKUP(B215,Ferien!$A:$B,2,0)&lt;&gt;"","::",""),""),"")</f>
        <v>::</v>
      </c>
      <c r="B215" s="1">
        <f t="shared" si="7"/>
        <v>41488</v>
      </c>
      <c r="D215" s="2">
        <f t="shared" si="6"/>
        <v>6</v>
      </c>
      <c r="E215" t="str">
        <f>IFERROR(LEFT(CONCATENATE(IFERROR(VLOOKUP(B215,Feiertage!$A:$B,2,0)&amp;", ",""),IFERROR(VLOOKUP(B215,BesondereTage!$A:$B,2,0)&amp;", ","")),LEN(CONCATENATE(IFERROR(VLOOKUP(B215,Feiertage!$A:$B,2,0)&amp;", ",""),IFERROR(VLOOKUP(B215,BesondereTage!$A:$B,2,0)&amp;", ","")))-2)," ")</f>
        <v xml:space="preserve"> </v>
      </c>
    </row>
    <row r="216" spans="1:5" x14ac:dyDescent="0.2">
      <c r="A216" t="str">
        <f>CONCATENATE(IFERROR(IF(VLOOKUP(B216,Feiertage!$A:$B,2,0)&lt;&gt;"","~",""),""),IFERROR(IF(VLOOKUP(B216,Ferien!$A:$B,2,0)&lt;&gt;"","::",""),""),"")</f>
        <v>::</v>
      </c>
      <c r="B216" s="1">
        <f t="shared" si="7"/>
        <v>41489</v>
      </c>
      <c r="D216" s="2">
        <f t="shared" si="6"/>
        <v>7</v>
      </c>
      <c r="E216" t="str">
        <f>IFERROR(LEFT(CONCATENATE(IFERROR(VLOOKUP(B216,Feiertage!$A:$B,2,0)&amp;", ",""),IFERROR(VLOOKUP(B216,BesondereTage!$A:$B,2,0)&amp;", ","")),LEN(CONCATENATE(IFERROR(VLOOKUP(B216,Feiertage!$A:$B,2,0)&amp;", ",""),IFERROR(VLOOKUP(B216,BesondereTage!$A:$B,2,0)&amp;", ","")))-2)," ")</f>
        <v xml:space="preserve"> </v>
      </c>
    </row>
    <row r="217" spans="1:5" x14ac:dyDescent="0.2">
      <c r="A217" t="str">
        <f>CONCATENATE(IFERROR(IF(VLOOKUP(B217,Feiertage!$A:$B,2,0)&lt;&gt;"","~",""),""),IFERROR(IF(VLOOKUP(B217,Ferien!$A:$B,2,0)&lt;&gt;"","::",""),""),"")</f>
        <v>::</v>
      </c>
      <c r="B217" s="1">
        <f t="shared" si="7"/>
        <v>41490</v>
      </c>
      <c r="D217" s="2">
        <f t="shared" si="6"/>
        <v>1</v>
      </c>
      <c r="E217" t="str">
        <f>IFERROR(LEFT(CONCATENATE(IFERROR(VLOOKUP(B217,Feiertage!$A:$B,2,0)&amp;", ",""),IFERROR(VLOOKUP(B217,BesondereTage!$A:$B,2,0)&amp;", ","")),LEN(CONCATENATE(IFERROR(VLOOKUP(B217,Feiertage!$A:$B,2,0)&amp;", ",""),IFERROR(VLOOKUP(B217,BesondereTage!$A:$B,2,0)&amp;", ","")))-2)," ")</f>
        <v xml:space="preserve"> </v>
      </c>
    </row>
    <row r="218" spans="1:5" x14ac:dyDescent="0.2">
      <c r="A218" t="str">
        <f>CONCATENATE(IFERROR(IF(VLOOKUP(B218,Feiertage!$A:$B,2,0)&lt;&gt;"","~",""),""),IFERROR(IF(VLOOKUP(B218,Ferien!$A:$B,2,0)&lt;&gt;"","::",""),""),"")</f>
        <v>::</v>
      </c>
      <c r="B218" s="1">
        <f t="shared" si="7"/>
        <v>41491</v>
      </c>
      <c r="D218" s="2">
        <f t="shared" si="6"/>
        <v>2</v>
      </c>
      <c r="E218" t="str">
        <f>IFERROR(LEFT(CONCATENATE(IFERROR(VLOOKUP(B218,Feiertage!$A:$B,2,0)&amp;", ",""),IFERROR(VLOOKUP(B218,BesondereTage!$A:$B,2,0)&amp;", ","")),LEN(CONCATENATE(IFERROR(VLOOKUP(B218,Feiertage!$A:$B,2,0)&amp;", ",""),IFERROR(VLOOKUP(B218,BesondereTage!$A:$B,2,0)&amp;", ","")))-2)," ")</f>
        <v xml:space="preserve"> </v>
      </c>
    </row>
    <row r="219" spans="1:5" x14ac:dyDescent="0.2">
      <c r="A219" t="str">
        <f>CONCATENATE(IFERROR(IF(VLOOKUP(B219,Feiertage!$A:$B,2,0)&lt;&gt;"","~",""),""),IFERROR(IF(VLOOKUP(B219,Ferien!$A:$B,2,0)&lt;&gt;"","::",""),""),"")</f>
        <v>::</v>
      </c>
      <c r="B219" s="1">
        <f t="shared" si="7"/>
        <v>41492</v>
      </c>
      <c r="D219" s="2">
        <f t="shared" si="6"/>
        <v>3</v>
      </c>
      <c r="E219" t="str">
        <f>IFERROR(LEFT(CONCATENATE(IFERROR(VLOOKUP(B219,Feiertage!$A:$B,2,0)&amp;", ",""),IFERROR(VLOOKUP(B219,BesondereTage!$A:$B,2,0)&amp;", ","")),LEN(CONCATENATE(IFERROR(VLOOKUP(B219,Feiertage!$A:$B,2,0)&amp;", ",""),IFERROR(VLOOKUP(B219,BesondereTage!$A:$B,2,0)&amp;", ","")))-2)," ")</f>
        <v xml:space="preserve"> </v>
      </c>
    </row>
    <row r="220" spans="1:5" x14ac:dyDescent="0.2">
      <c r="A220" t="str">
        <f>CONCATENATE(IFERROR(IF(VLOOKUP(B220,Feiertage!$A:$B,2,0)&lt;&gt;"","~",""),""),IFERROR(IF(VLOOKUP(B220,Ferien!$A:$B,2,0)&lt;&gt;"","::",""),""),"")</f>
        <v>::</v>
      </c>
      <c r="B220" s="1">
        <f t="shared" si="7"/>
        <v>41493</v>
      </c>
      <c r="D220" s="2">
        <f t="shared" si="6"/>
        <v>4</v>
      </c>
      <c r="E220" t="str">
        <f>IFERROR(LEFT(CONCATENATE(IFERROR(VLOOKUP(B220,Feiertage!$A:$B,2,0)&amp;", ",""),IFERROR(VLOOKUP(B220,BesondereTage!$A:$B,2,0)&amp;", ","")),LEN(CONCATENATE(IFERROR(VLOOKUP(B220,Feiertage!$A:$B,2,0)&amp;", ",""),IFERROR(VLOOKUP(B220,BesondereTage!$A:$B,2,0)&amp;", ","")))-2)," ")</f>
        <v xml:space="preserve"> </v>
      </c>
    </row>
    <row r="221" spans="1:5" x14ac:dyDescent="0.2">
      <c r="A221" t="str">
        <f>CONCATENATE(IFERROR(IF(VLOOKUP(B221,Feiertage!$A:$B,2,0)&lt;&gt;"","~",""),""),IFERROR(IF(VLOOKUP(B221,Ferien!$A:$B,2,0)&lt;&gt;"","::",""),""),"")</f>
        <v>::</v>
      </c>
      <c r="B221" s="1">
        <f t="shared" si="7"/>
        <v>41494</v>
      </c>
      <c r="D221" s="2">
        <f t="shared" si="6"/>
        <v>5</v>
      </c>
      <c r="E221" t="str">
        <f>IFERROR(LEFT(CONCATENATE(IFERROR(VLOOKUP(B221,Feiertage!$A:$B,2,0)&amp;", ",""),IFERROR(VLOOKUP(B221,BesondereTage!$A:$B,2,0)&amp;", ","")),LEN(CONCATENATE(IFERROR(VLOOKUP(B221,Feiertage!$A:$B,2,0)&amp;", ",""),IFERROR(VLOOKUP(B221,BesondereTage!$A:$B,2,0)&amp;", ","")))-2)," ")</f>
        <v xml:space="preserve"> </v>
      </c>
    </row>
    <row r="222" spans="1:5" x14ac:dyDescent="0.2">
      <c r="A222" t="str">
        <f>CONCATENATE(IFERROR(IF(VLOOKUP(B222,Feiertage!$A:$B,2,0)&lt;&gt;"","~",""),""),IFERROR(IF(VLOOKUP(B222,Ferien!$A:$B,2,0)&lt;&gt;"","::",""),""),"")</f>
        <v>::</v>
      </c>
      <c r="B222" s="1">
        <f t="shared" si="7"/>
        <v>41495</v>
      </c>
      <c r="D222" s="2">
        <f t="shared" si="6"/>
        <v>6</v>
      </c>
      <c r="E222" t="str">
        <f>IFERROR(LEFT(CONCATENATE(IFERROR(VLOOKUP(B222,Feiertage!$A:$B,2,0)&amp;", ",""),IFERROR(VLOOKUP(B222,BesondereTage!$A:$B,2,0)&amp;", ","")),LEN(CONCATENATE(IFERROR(VLOOKUP(B222,Feiertage!$A:$B,2,0)&amp;", ",""),IFERROR(VLOOKUP(B222,BesondereTage!$A:$B,2,0)&amp;", ","")))-2)," ")</f>
        <v xml:space="preserve"> </v>
      </c>
    </row>
    <row r="223" spans="1:5" x14ac:dyDescent="0.2">
      <c r="A223" t="str">
        <f>CONCATENATE(IFERROR(IF(VLOOKUP(B223,Feiertage!$A:$B,2,0)&lt;&gt;"","~",""),""),IFERROR(IF(VLOOKUP(B223,Ferien!$A:$B,2,0)&lt;&gt;"","::",""),""),"")</f>
        <v>::</v>
      </c>
      <c r="B223" s="1">
        <f t="shared" si="7"/>
        <v>41496</v>
      </c>
      <c r="D223" s="2">
        <f t="shared" si="6"/>
        <v>7</v>
      </c>
      <c r="E223" t="str">
        <f>IFERROR(LEFT(CONCATENATE(IFERROR(VLOOKUP(B223,Feiertage!$A:$B,2,0)&amp;", ",""),IFERROR(VLOOKUP(B223,BesondereTage!$A:$B,2,0)&amp;", ","")),LEN(CONCATENATE(IFERROR(VLOOKUP(B223,Feiertage!$A:$B,2,0)&amp;", ",""),IFERROR(VLOOKUP(B223,BesondereTage!$A:$B,2,0)&amp;", ","")))-2)," ")</f>
        <v xml:space="preserve"> </v>
      </c>
    </row>
    <row r="224" spans="1:5" x14ac:dyDescent="0.2">
      <c r="A224" t="str">
        <f>CONCATENATE(IFERROR(IF(VLOOKUP(B224,Feiertage!$A:$B,2,0)&lt;&gt;"","~",""),""),IFERROR(IF(VLOOKUP(B224,Ferien!$A:$B,2,0)&lt;&gt;"","::",""),""),"")</f>
        <v>::</v>
      </c>
      <c r="B224" s="1">
        <f t="shared" si="7"/>
        <v>41497</v>
      </c>
      <c r="D224" s="2">
        <f t="shared" si="6"/>
        <v>1</v>
      </c>
      <c r="E224" t="str">
        <f>IFERROR(LEFT(CONCATENATE(IFERROR(VLOOKUP(B224,Feiertage!$A:$B,2,0)&amp;", ",""),IFERROR(VLOOKUP(B224,BesondereTage!$A:$B,2,0)&amp;", ","")),LEN(CONCATENATE(IFERROR(VLOOKUP(B224,Feiertage!$A:$B,2,0)&amp;", ",""),IFERROR(VLOOKUP(B224,BesondereTage!$A:$B,2,0)&amp;", ","")))-2)," ")</f>
        <v xml:space="preserve"> </v>
      </c>
    </row>
    <row r="225" spans="1:5" x14ac:dyDescent="0.2">
      <c r="A225" t="str">
        <f>CONCATENATE(IFERROR(IF(VLOOKUP(B225,Feiertage!$A:$B,2,0)&lt;&gt;"","~",""),""),IFERROR(IF(VLOOKUP(B225,Ferien!$A:$B,2,0)&lt;&gt;"","::",""),""),"")</f>
        <v>::</v>
      </c>
      <c r="B225" s="1">
        <f t="shared" si="7"/>
        <v>41498</v>
      </c>
      <c r="D225" s="2">
        <f t="shared" si="6"/>
        <v>2</v>
      </c>
      <c r="E225" t="str">
        <f>IFERROR(LEFT(CONCATENATE(IFERROR(VLOOKUP(B225,Feiertage!$A:$B,2,0)&amp;", ",""),IFERROR(VLOOKUP(B225,BesondereTage!$A:$B,2,0)&amp;", ","")),LEN(CONCATENATE(IFERROR(VLOOKUP(B225,Feiertage!$A:$B,2,0)&amp;", ",""),IFERROR(VLOOKUP(B225,BesondereTage!$A:$B,2,0)&amp;", ","")))-2)," ")</f>
        <v xml:space="preserve"> </v>
      </c>
    </row>
    <row r="226" spans="1:5" x14ac:dyDescent="0.2">
      <c r="A226" t="str">
        <f>CONCATENATE(IFERROR(IF(VLOOKUP(B226,Feiertage!$A:$B,2,0)&lt;&gt;"","~",""),""),IFERROR(IF(VLOOKUP(B226,Ferien!$A:$B,2,0)&lt;&gt;"","::",""),""),"")</f>
        <v>::</v>
      </c>
      <c r="B226" s="1">
        <f t="shared" si="7"/>
        <v>41499</v>
      </c>
      <c r="D226" s="2">
        <f t="shared" si="6"/>
        <v>3</v>
      </c>
      <c r="E226" t="str">
        <f>IFERROR(LEFT(CONCATENATE(IFERROR(VLOOKUP(B226,Feiertage!$A:$B,2,0)&amp;", ",""),IFERROR(VLOOKUP(B226,BesondereTage!$A:$B,2,0)&amp;", ","")),LEN(CONCATENATE(IFERROR(VLOOKUP(B226,Feiertage!$A:$B,2,0)&amp;", ",""),IFERROR(VLOOKUP(B226,BesondereTage!$A:$B,2,0)&amp;", ","")))-2)," ")</f>
        <v xml:space="preserve"> </v>
      </c>
    </row>
    <row r="227" spans="1:5" x14ac:dyDescent="0.2">
      <c r="A227" t="str">
        <f>CONCATENATE(IFERROR(IF(VLOOKUP(B227,Feiertage!$A:$B,2,0)&lt;&gt;"","~",""),""),IFERROR(IF(VLOOKUP(B227,Ferien!$A:$B,2,0)&lt;&gt;"","::",""),""),"")</f>
        <v>::</v>
      </c>
      <c r="B227" s="1">
        <f t="shared" si="7"/>
        <v>41500</v>
      </c>
      <c r="D227" s="2">
        <f t="shared" si="6"/>
        <v>4</v>
      </c>
      <c r="E227" t="str">
        <f>IFERROR(LEFT(CONCATENATE(IFERROR(VLOOKUP(B227,Feiertage!$A:$B,2,0)&amp;", ",""),IFERROR(VLOOKUP(B227,BesondereTage!$A:$B,2,0)&amp;", ","")),LEN(CONCATENATE(IFERROR(VLOOKUP(B227,Feiertage!$A:$B,2,0)&amp;", ",""),IFERROR(VLOOKUP(B227,BesondereTage!$A:$B,2,0)&amp;", ","")))-2)," ")</f>
        <v>Mariä Himmelfahrt</v>
      </c>
    </row>
    <row r="228" spans="1:5" x14ac:dyDescent="0.2">
      <c r="A228" t="str">
        <f>CONCATENATE(IFERROR(IF(VLOOKUP(B228,Feiertage!$A:$B,2,0)&lt;&gt;"","~",""),""),IFERROR(IF(VLOOKUP(B228,Ferien!$A:$B,2,0)&lt;&gt;"","::",""),""),"")</f>
        <v>::</v>
      </c>
      <c r="B228" s="1">
        <f t="shared" si="7"/>
        <v>41501</v>
      </c>
      <c r="D228" s="2">
        <f t="shared" si="6"/>
        <v>5</v>
      </c>
      <c r="E228" t="str">
        <f>IFERROR(LEFT(CONCATENATE(IFERROR(VLOOKUP(B228,Feiertage!$A:$B,2,0)&amp;", ",""),IFERROR(VLOOKUP(B228,BesondereTage!$A:$B,2,0)&amp;", ","")),LEN(CONCATENATE(IFERROR(VLOOKUP(B228,Feiertage!$A:$B,2,0)&amp;", ",""),IFERROR(VLOOKUP(B228,BesondereTage!$A:$B,2,0)&amp;", ","")))-2)," ")</f>
        <v xml:space="preserve"> </v>
      </c>
    </row>
    <row r="229" spans="1:5" x14ac:dyDescent="0.2">
      <c r="A229" t="str">
        <f>CONCATENATE(IFERROR(IF(VLOOKUP(B229,Feiertage!$A:$B,2,0)&lt;&gt;"","~",""),""),IFERROR(IF(VLOOKUP(B229,Ferien!$A:$B,2,0)&lt;&gt;"","::",""),""),"")</f>
        <v>::</v>
      </c>
      <c r="B229" s="1">
        <f t="shared" si="7"/>
        <v>41502</v>
      </c>
      <c r="D229" s="2">
        <f t="shared" si="6"/>
        <v>6</v>
      </c>
      <c r="E229" t="str">
        <f>IFERROR(LEFT(CONCATENATE(IFERROR(VLOOKUP(B229,Feiertage!$A:$B,2,0)&amp;", ",""),IFERROR(VLOOKUP(B229,BesondereTage!$A:$B,2,0)&amp;", ","")),LEN(CONCATENATE(IFERROR(VLOOKUP(B229,Feiertage!$A:$B,2,0)&amp;", ",""),IFERROR(VLOOKUP(B229,BesondereTage!$A:$B,2,0)&amp;", ","")))-2)," ")</f>
        <v xml:space="preserve"> </v>
      </c>
    </row>
    <row r="230" spans="1:5" x14ac:dyDescent="0.2">
      <c r="A230" t="str">
        <f>CONCATENATE(IFERROR(IF(VLOOKUP(B230,Feiertage!$A:$B,2,0)&lt;&gt;"","~",""),""),IFERROR(IF(VLOOKUP(B230,Ferien!$A:$B,2,0)&lt;&gt;"","::",""),""),"")</f>
        <v>::</v>
      </c>
      <c r="B230" s="1">
        <f t="shared" si="7"/>
        <v>41503</v>
      </c>
      <c r="D230" s="2">
        <f t="shared" si="6"/>
        <v>7</v>
      </c>
      <c r="E230" t="str">
        <f>IFERROR(LEFT(CONCATENATE(IFERROR(VLOOKUP(B230,Feiertage!$A:$B,2,0)&amp;", ",""),IFERROR(VLOOKUP(B230,BesondereTage!$A:$B,2,0)&amp;", ","")),LEN(CONCATENATE(IFERROR(VLOOKUP(B230,Feiertage!$A:$B,2,0)&amp;", ",""),IFERROR(VLOOKUP(B230,BesondereTage!$A:$B,2,0)&amp;", ","")))-2)," ")</f>
        <v xml:space="preserve"> </v>
      </c>
    </row>
    <row r="231" spans="1:5" x14ac:dyDescent="0.2">
      <c r="A231" t="str">
        <f>CONCATENATE(IFERROR(IF(VLOOKUP(B231,Feiertage!$A:$B,2,0)&lt;&gt;"","~",""),""),IFERROR(IF(VLOOKUP(B231,Ferien!$A:$B,2,0)&lt;&gt;"","::",""),""),"")</f>
        <v>::</v>
      </c>
      <c r="B231" s="1">
        <f t="shared" si="7"/>
        <v>41504</v>
      </c>
      <c r="D231" s="2">
        <f t="shared" si="6"/>
        <v>1</v>
      </c>
      <c r="E231" t="str">
        <f>IFERROR(LEFT(CONCATENATE(IFERROR(VLOOKUP(B231,Feiertage!$A:$B,2,0)&amp;", ",""),IFERROR(VLOOKUP(B231,BesondereTage!$A:$B,2,0)&amp;", ","")),LEN(CONCATENATE(IFERROR(VLOOKUP(B231,Feiertage!$A:$B,2,0)&amp;", ",""),IFERROR(VLOOKUP(B231,BesondereTage!$A:$B,2,0)&amp;", ","")))-2)," ")</f>
        <v xml:space="preserve"> </v>
      </c>
    </row>
    <row r="232" spans="1:5" x14ac:dyDescent="0.2">
      <c r="A232" t="str">
        <f>CONCATENATE(IFERROR(IF(VLOOKUP(B232,Feiertage!$A:$B,2,0)&lt;&gt;"","~",""),""),IFERROR(IF(VLOOKUP(B232,Ferien!$A:$B,2,0)&lt;&gt;"","::",""),""),"")</f>
        <v>::</v>
      </c>
      <c r="B232" s="1">
        <f t="shared" si="7"/>
        <v>41505</v>
      </c>
      <c r="D232" s="2">
        <f t="shared" si="6"/>
        <v>2</v>
      </c>
      <c r="E232" t="str">
        <f>IFERROR(LEFT(CONCATENATE(IFERROR(VLOOKUP(B232,Feiertage!$A:$B,2,0)&amp;", ",""),IFERROR(VLOOKUP(B232,BesondereTage!$A:$B,2,0)&amp;", ","")),LEN(CONCATENATE(IFERROR(VLOOKUP(B232,Feiertage!$A:$B,2,0)&amp;", ",""),IFERROR(VLOOKUP(B232,BesondereTage!$A:$B,2,0)&amp;", ","")))-2)," ")</f>
        <v xml:space="preserve"> </v>
      </c>
    </row>
    <row r="233" spans="1:5" x14ac:dyDescent="0.2">
      <c r="A233" t="str">
        <f>CONCATENATE(IFERROR(IF(VLOOKUP(B233,Feiertage!$A:$B,2,0)&lt;&gt;"","~",""),""),IFERROR(IF(VLOOKUP(B233,Ferien!$A:$B,2,0)&lt;&gt;"","::",""),""),"")</f>
        <v>::</v>
      </c>
      <c r="B233" s="1">
        <f t="shared" si="7"/>
        <v>41506</v>
      </c>
      <c r="D233" s="2">
        <f t="shared" si="6"/>
        <v>3</v>
      </c>
      <c r="E233" t="str">
        <f>IFERROR(LEFT(CONCATENATE(IFERROR(VLOOKUP(B233,Feiertage!$A:$B,2,0)&amp;", ",""),IFERROR(VLOOKUP(B233,BesondereTage!$A:$B,2,0)&amp;", ","")),LEN(CONCATENATE(IFERROR(VLOOKUP(B233,Feiertage!$A:$B,2,0)&amp;", ",""),IFERROR(VLOOKUP(B233,BesondereTage!$A:$B,2,0)&amp;", ","")))-2)," ")</f>
        <v xml:space="preserve"> </v>
      </c>
    </row>
    <row r="234" spans="1:5" x14ac:dyDescent="0.2">
      <c r="A234" t="str">
        <f>CONCATENATE(IFERROR(IF(VLOOKUP(B234,Feiertage!$A:$B,2,0)&lt;&gt;"","~",""),""),IFERROR(IF(VLOOKUP(B234,Ferien!$A:$B,2,0)&lt;&gt;"","::",""),""),"")</f>
        <v>::</v>
      </c>
      <c r="B234" s="1">
        <f t="shared" si="7"/>
        <v>41507</v>
      </c>
      <c r="D234" s="2">
        <f t="shared" si="6"/>
        <v>4</v>
      </c>
      <c r="E234" t="str">
        <f>IFERROR(LEFT(CONCATENATE(IFERROR(VLOOKUP(B234,Feiertage!$A:$B,2,0)&amp;", ",""),IFERROR(VLOOKUP(B234,BesondereTage!$A:$B,2,0)&amp;", ","")),LEN(CONCATENATE(IFERROR(VLOOKUP(B234,Feiertage!$A:$B,2,0)&amp;", ",""),IFERROR(VLOOKUP(B234,BesondereTage!$A:$B,2,0)&amp;", ","")))-2)," ")</f>
        <v xml:space="preserve"> </v>
      </c>
    </row>
    <row r="235" spans="1:5" x14ac:dyDescent="0.2">
      <c r="A235" t="str">
        <f>CONCATENATE(IFERROR(IF(VLOOKUP(B235,Feiertage!$A:$B,2,0)&lt;&gt;"","~",""),""),IFERROR(IF(VLOOKUP(B235,Ferien!$A:$B,2,0)&lt;&gt;"","::",""),""),"")</f>
        <v>::</v>
      </c>
      <c r="B235" s="1">
        <f t="shared" si="7"/>
        <v>41508</v>
      </c>
      <c r="D235" s="2">
        <f t="shared" si="6"/>
        <v>5</v>
      </c>
      <c r="E235" t="str">
        <f>IFERROR(LEFT(CONCATENATE(IFERROR(VLOOKUP(B235,Feiertage!$A:$B,2,0)&amp;", ",""),IFERROR(VLOOKUP(B235,BesondereTage!$A:$B,2,0)&amp;", ","")),LEN(CONCATENATE(IFERROR(VLOOKUP(B235,Feiertage!$A:$B,2,0)&amp;", ",""),IFERROR(VLOOKUP(B235,BesondereTage!$A:$B,2,0)&amp;", ","")))-2)," ")</f>
        <v xml:space="preserve"> </v>
      </c>
    </row>
    <row r="236" spans="1:5" x14ac:dyDescent="0.2">
      <c r="A236" t="str">
        <f>CONCATENATE(IFERROR(IF(VLOOKUP(B236,Feiertage!$A:$B,2,0)&lt;&gt;"","~",""),""),IFERROR(IF(VLOOKUP(B236,Ferien!$A:$B,2,0)&lt;&gt;"","::",""),""),"")</f>
        <v>::</v>
      </c>
      <c r="B236" s="1">
        <f t="shared" si="7"/>
        <v>41509</v>
      </c>
      <c r="D236" s="2">
        <f t="shared" si="6"/>
        <v>6</v>
      </c>
      <c r="E236" t="str">
        <f>IFERROR(LEFT(CONCATENATE(IFERROR(VLOOKUP(B236,Feiertage!$A:$B,2,0)&amp;", ",""),IFERROR(VLOOKUP(B236,BesondereTage!$A:$B,2,0)&amp;", ","")),LEN(CONCATENATE(IFERROR(VLOOKUP(B236,Feiertage!$A:$B,2,0)&amp;", ",""),IFERROR(VLOOKUP(B236,BesondereTage!$A:$B,2,0)&amp;", ","")))-2)," ")</f>
        <v xml:space="preserve"> </v>
      </c>
    </row>
    <row r="237" spans="1:5" x14ac:dyDescent="0.2">
      <c r="A237" t="str">
        <f>CONCATENATE(IFERROR(IF(VLOOKUP(B237,Feiertage!$A:$B,2,0)&lt;&gt;"","~",""),""),IFERROR(IF(VLOOKUP(B237,Ferien!$A:$B,2,0)&lt;&gt;"","::",""),""),"")</f>
        <v>::</v>
      </c>
      <c r="B237" s="1">
        <f t="shared" si="7"/>
        <v>41510</v>
      </c>
      <c r="D237" s="2">
        <f t="shared" si="6"/>
        <v>7</v>
      </c>
      <c r="E237" t="str">
        <f>IFERROR(LEFT(CONCATENATE(IFERROR(VLOOKUP(B237,Feiertage!$A:$B,2,0)&amp;", ",""),IFERROR(VLOOKUP(B237,BesondereTage!$A:$B,2,0)&amp;", ","")),LEN(CONCATENATE(IFERROR(VLOOKUP(B237,Feiertage!$A:$B,2,0)&amp;", ",""),IFERROR(VLOOKUP(B237,BesondereTage!$A:$B,2,0)&amp;", ","")))-2)," ")</f>
        <v xml:space="preserve"> </v>
      </c>
    </row>
    <row r="238" spans="1:5" x14ac:dyDescent="0.2">
      <c r="A238" t="str">
        <f>CONCATENATE(IFERROR(IF(VLOOKUP(B238,Feiertage!$A:$B,2,0)&lt;&gt;"","~",""),""),IFERROR(IF(VLOOKUP(B238,Ferien!$A:$B,2,0)&lt;&gt;"","::",""),""),"")</f>
        <v>::</v>
      </c>
      <c r="B238" s="1">
        <f t="shared" si="7"/>
        <v>41511</v>
      </c>
      <c r="D238" s="2">
        <f t="shared" si="6"/>
        <v>1</v>
      </c>
      <c r="E238" t="str">
        <f>IFERROR(LEFT(CONCATENATE(IFERROR(VLOOKUP(B238,Feiertage!$A:$B,2,0)&amp;", ",""),IFERROR(VLOOKUP(B238,BesondereTage!$A:$B,2,0)&amp;", ","")),LEN(CONCATENATE(IFERROR(VLOOKUP(B238,Feiertage!$A:$B,2,0)&amp;", ",""),IFERROR(VLOOKUP(B238,BesondereTage!$A:$B,2,0)&amp;", ","")))-2)," ")</f>
        <v xml:space="preserve"> </v>
      </c>
    </row>
    <row r="239" spans="1:5" x14ac:dyDescent="0.2">
      <c r="A239" t="str">
        <f>CONCATENATE(IFERROR(IF(VLOOKUP(B239,Feiertage!$A:$B,2,0)&lt;&gt;"","~",""),""),IFERROR(IF(VLOOKUP(B239,Ferien!$A:$B,2,0)&lt;&gt;"","::",""),""),"")</f>
        <v>::</v>
      </c>
      <c r="B239" s="1">
        <f t="shared" si="7"/>
        <v>41512</v>
      </c>
      <c r="D239" s="2">
        <f t="shared" si="6"/>
        <v>2</v>
      </c>
      <c r="E239" t="str">
        <f>IFERROR(LEFT(CONCATENATE(IFERROR(VLOOKUP(B239,Feiertage!$A:$B,2,0)&amp;", ",""),IFERROR(VLOOKUP(B239,BesondereTage!$A:$B,2,0)&amp;", ","")),LEN(CONCATENATE(IFERROR(VLOOKUP(B239,Feiertage!$A:$B,2,0)&amp;", ",""),IFERROR(VLOOKUP(B239,BesondereTage!$A:$B,2,0)&amp;", ","")))-2)," ")</f>
        <v xml:space="preserve"> </v>
      </c>
    </row>
    <row r="240" spans="1:5" x14ac:dyDescent="0.2">
      <c r="A240" t="str">
        <f>CONCATENATE(IFERROR(IF(VLOOKUP(B240,Feiertage!$A:$B,2,0)&lt;&gt;"","~",""),""),IFERROR(IF(VLOOKUP(B240,Ferien!$A:$B,2,0)&lt;&gt;"","::",""),""),"")</f>
        <v>::</v>
      </c>
      <c r="B240" s="1">
        <f t="shared" si="7"/>
        <v>41513</v>
      </c>
      <c r="D240" s="2">
        <f t="shared" si="6"/>
        <v>3</v>
      </c>
      <c r="E240" t="str">
        <f>IFERROR(LEFT(CONCATENATE(IFERROR(VLOOKUP(B240,Feiertage!$A:$B,2,0)&amp;", ",""),IFERROR(VLOOKUP(B240,BesondereTage!$A:$B,2,0)&amp;", ","")),LEN(CONCATENATE(IFERROR(VLOOKUP(B240,Feiertage!$A:$B,2,0)&amp;", ",""),IFERROR(VLOOKUP(B240,BesondereTage!$A:$B,2,0)&amp;", ","")))-2)," ")</f>
        <v xml:space="preserve"> </v>
      </c>
    </row>
    <row r="241" spans="1:5" x14ac:dyDescent="0.2">
      <c r="A241" t="str">
        <f>CONCATENATE(IFERROR(IF(VLOOKUP(B241,Feiertage!$A:$B,2,0)&lt;&gt;"","~",""),""),IFERROR(IF(VLOOKUP(B241,Ferien!$A:$B,2,0)&lt;&gt;"","::",""),""),"")</f>
        <v>::</v>
      </c>
      <c r="B241" s="1">
        <f t="shared" si="7"/>
        <v>41514</v>
      </c>
      <c r="D241" s="2">
        <f t="shared" si="6"/>
        <v>4</v>
      </c>
      <c r="E241" t="str">
        <f>IFERROR(LEFT(CONCATENATE(IFERROR(VLOOKUP(B241,Feiertage!$A:$B,2,0)&amp;", ",""),IFERROR(VLOOKUP(B241,BesondereTage!$A:$B,2,0)&amp;", ","")),LEN(CONCATENATE(IFERROR(VLOOKUP(B241,Feiertage!$A:$B,2,0)&amp;", ",""),IFERROR(VLOOKUP(B241,BesondereTage!$A:$B,2,0)&amp;", ","")))-2)," ")</f>
        <v xml:space="preserve"> </v>
      </c>
    </row>
    <row r="242" spans="1:5" x14ac:dyDescent="0.2">
      <c r="A242" t="str">
        <f>CONCATENATE(IFERROR(IF(VLOOKUP(B242,Feiertage!$A:$B,2,0)&lt;&gt;"","~",""),""),IFERROR(IF(VLOOKUP(B242,Ferien!$A:$B,2,0)&lt;&gt;"","::",""),""),"")</f>
        <v>::</v>
      </c>
      <c r="B242" s="1">
        <f t="shared" si="7"/>
        <v>41515</v>
      </c>
      <c r="D242" s="2">
        <f t="shared" si="6"/>
        <v>5</v>
      </c>
      <c r="E242" t="str">
        <f>IFERROR(LEFT(CONCATENATE(IFERROR(VLOOKUP(B242,Feiertage!$A:$B,2,0)&amp;", ",""),IFERROR(VLOOKUP(B242,BesondereTage!$A:$B,2,0)&amp;", ","")),LEN(CONCATENATE(IFERROR(VLOOKUP(B242,Feiertage!$A:$B,2,0)&amp;", ",""),IFERROR(VLOOKUP(B242,BesondereTage!$A:$B,2,0)&amp;", ","")))-2)," ")</f>
        <v xml:space="preserve"> </v>
      </c>
    </row>
    <row r="243" spans="1:5" x14ac:dyDescent="0.2">
      <c r="A243" t="str">
        <f>CONCATENATE(IFERROR(IF(VLOOKUP(B243,Feiertage!$A:$B,2,0)&lt;&gt;"","~",""),""),IFERROR(IF(VLOOKUP(B243,Ferien!$A:$B,2,0)&lt;&gt;"","::",""),""),"")</f>
        <v>::</v>
      </c>
      <c r="B243" s="1">
        <f t="shared" si="7"/>
        <v>41516</v>
      </c>
      <c r="D243" s="2">
        <f t="shared" si="6"/>
        <v>6</v>
      </c>
      <c r="E243" t="str">
        <f>IFERROR(LEFT(CONCATENATE(IFERROR(VLOOKUP(B243,Feiertage!$A:$B,2,0)&amp;", ",""),IFERROR(VLOOKUP(B243,BesondereTage!$A:$B,2,0)&amp;", ","")),LEN(CONCATENATE(IFERROR(VLOOKUP(B243,Feiertage!$A:$B,2,0)&amp;", ",""),IFERROR(VLOOKUP(B243,BesondereTage!$A:$B,2,0)&amp;", ","")))-2)," ")</f>
        <v xml:space="preserve"> </v>
      </c>
    </row>
    <row r="244" spans="1:5" x14ac:dyDescent="0.2">
      <c r="A244" t="str">
        <f>CONCATENATE(IFERROR(IF(VLOOKUP(B244,Feiertage!$A:$B,2,0)&lt;&gt;"","~",""),""),IFERROR(IF(VLOOKUP(B244,Ferien!$A:$B,2,0)&lt;&gt;"","::",""),""),"")</f>
        <v>::</v>
      </c>
      <c r="B244" s="1">
        <f t="shared" si="7"/>
        <v>41517</v>
      </c>
      <c r="D244" s="2">
        <f t="shared" si="6"/>
        <v>7</v>
      </c>
      <c r="E244" t="str">
        <f>IFERROR(LEFT(CONCATENATE(IFERROR(VLOOKUP(B244,Feiertage!$A:$B,2,0)&amp;", ",""),IFERROR(VLOOKUP(B244,BesondereTage!$A:$B,2,0)&amp;", ","")),LEN(CONCATENATE(IFERROR(VLOOKUP(B244,Feiertage!$A:$B,2,0)&amp;", ",""),IFERROR(VLOOKUP(B244,BesondereTage!$A:$B,2,0)&amp;", ","")))-2)," ")</f>
        <v xml:space="preserve"> </v>
      </c>
    </row>
    <row r="245" spans="1:5" x14ac:dyDescent="0.2">
      <c r="A245" t="str">
        <f>CONCATENATE(IFERROR(IF(VLOOKUP(B245,Feiertage!$A:$B,2,0)&lt;&gt;"","~",""),""),IFERROR(IF(VLOOKUP(B245,Ferien!$A:$B,2,0)&lt;&gt;"","::",""),""),"")</f>
        <v>::</v>
      </c>
      <c r="B245" s="1">
        <f t="shared" si="7"/>
        <v>41518</v>
      </c>
      <c r="D245" s="2">
        <f t="shared" si="6"/>
        <v>1</v>
      </c>
      <c r="E245" t="str">
        <f>IFERROR(LEFT(CONCATENATE(IFERROR(VLOOKUP(B245,Feiertage!$A:$B,2,0)&amp;", ",""),IFERROR(VLOOKUP(B245,BesondereTage!$A:$B,2,0)&amp;", ","")),LEN(CONCATENATE(IFERROR(VLOOKUP(B245,Feiertage!$A:$B,2,0)&amp;", ",""),IFERROR(VLOOKUP(B245,BesondereTage!$A:$B,2,0)&amp;", ","")))-2)," ")</f>
        <v xml:space="preserve"> </v>
      </c>
    </row>
    <row r="246" spans="1:5" x14ac:dyDescent="0.2">
      <c r="A246" t="str">
        <f>CONCATENATE(IFERROR(IF(VLOOKUP(B246,Feiertage!$A:$B,2,0)&lt;&gt;"","~",""),""),IFERROR(IF(VLOOKUP(B246,Ferien!$A:$B,2,0)&lt;&gt;"","::",""),""),"")</f>
        <v>::</v>
      </c>
      <c r="B246" s="1">
        <f t="shared" si="7"/>
        <v>41519</v>
      </c>
      <c r="D246" s="2">
        <f t="shared" si="6"/>
        <v>2</v>
      </c>
      <c r="E246" t="str">
        <f>IFERROR(LEFT(CONCATENATE(IFERROR(VLOOKUP(B246,Feiertage!$A:$B,2,0)&amp;", ",""),IFERROR(VLOOKUP(B246,BesondereTage!$A:$B,2,0)&amp;", ","")),LEN(CONCATENATE(IFERROR(VLOOKUP(B246,Feiertage!$A:$B,2,0)&amp;", ",""),IFERROR(VLOOKUP(B246,BesondereTage!$A:$B,2,0)&amp;", ","")))-2)," ")</f>
        <v xml:space="preserve"> </v>
      </c>
    </row>
    <row r="247" spans="1:5" x14ac:dyDescent="0.2">
      <c r="A247" t="str">
        <f>CONCATENATE(IFERROR(IF(VLOOKUP(B247,Feiertage!$A:$B,2,0)&lt;&gt;"","~",""),""),IFERROR(IF(VLOOKUP(B247,Ferien!$A:$B,2,0)&lt;&gt;"","::",""),""),"")</f>
        <v/>
      </c>
      <c r="B247" s="1">
        <f t="shared" si="7"/>
        <v>41520</v>
      </c>
      <c r="D247" s="2">
        <f t="shared" si="6"/>
        <v>3</v>
      </c>
      <c r="E247" t="str">
        <f>IFERROR(LEFT(CONCATENATE(IFERROR(VLOOKUP(B247,Feiertage!$A:$B,2,0)&amp;", ",""),IFERROR(VLOOKUP(B247,BesondereTage!$A:$B,2,0)&amp;", ","")),LEN(CONCATENATE(IFERROR(VLOOKUP(B247,Feiertage!$A:$B,2,0)&amp;", ",""),IFERROR(VLOOKUP(B247,BesondereTage!$A:$B,2,0)&amp;", ","")))-2)," ")</f>
        <v xml:space="preserve"> </v>
      </c>
    </row>
    <row r="248" spans="1:5" x14ac:dyDescent="0.2">
      <c r="A248" t="str">
        <f>CONCATENATE(IFERROR(IF(VLOOKUP(B248,Feiertage!$A:$B,2,0)&lt;&gt;"","~",""),""),IFERROR(IF(VLOOKUP(B248,Ferien!$A:$B,2,0)&lt;&gt;"","::",""),""),"")</f>
        <v/>
      </c>
      <c r="B248" s="1">
        <f t="shared" si="7"/>
        <v>41521</v>
      </c>
      <c r="D248" s="2">
        <f t="shared" si="6"/>
        <v>4</v>
      </c>
      <c r="E248" t="str">
        <f>IFERROR(LEFT(CONCATENATE(IFERROR(VLOOKUP(B248,Feiertage!$A:$B,2,0)&amp;", ",""),IFERROR(VLOOKUP(B248,BesondereTage!$A:$B,2,0)&amp;", ","")),LEN(CONCATENATE(IFERROR(VLOOKUP(B248,Feiertage!$A:$B,2,0)&amp;", ",""),IFERROR(VLOOKUP(B248,BesondereTage!$A:$B,2,0)&amp;", ","")))-2)," ")</f>
        <v xml:space="preserve"> </v>
      </c>
    </row>
    <row r="249" spans="1:5" x14ac:dyDescent="0.2">
      <c r="A249" t="str">
        <f>CONCATENATE(IFERROR(IF(VLOOKUP(B249,Feiertage!$A:$B,2,0)&lt;&gt;"","~",""),""),IFERROR(IF(VLOOKUP(B249,Ferien!$A:$B,2,0)&lt;&gt;"","::",""),""),"")</f>
        <v/>
      </c>
      <c r="B249" s="1">
        <f t="shared" si="7"/>
        <v>41522</v>
      </c>
      <c r="D249" s="2">
        <f t="shared" si="6"/>
        <v>5</v>
      </c>
      <c r="E249" t="str">
        <f>IFERROR(LEFT(CONCATENATE(IFERROR(VLOOKUP(B249,Feiertage!$A:$B,2,0)&amp;", ",""),IFERROR(VLOOKUP(B249,BesondereTage!$A:$B,2,0)&amp;", ","")),LEN(CONCATENATE(IFERROR(VLOOKUP(B249,Feiertage!$A:$B,2,0)&amp;", ",""),IFERROR(VLOOKUP(B249,BesondereTage!$A:$B,2,0)&amp;", ","")))-2)," ")</f>
        <v xml:space="preserve"> </v>
      </c>
    </row>
    <row r="250" spans="1:5" x14ac:dyDescent="0.2">
      <c r="A250" t="str">
        <f>CONCATENATE(IFERROR(IF(VLOOKUP(B250,Feiertage!$A:$B,2,0)&lt;&gt;"","~",""),""),IFERROR(IF(VLOOKUP(B250,Ferien!$A:$B,2,0)&lt;&gt;"","::",""),""),"")</f>
        <v/>
      </c>
      <c r="B250" s="1">
        <f t="shared" si="7"/>
        <v>41523</v>
      </c>
      <c r="D250" s="2">
        <f t="shared" si="6"/>
        <v>6</v>
      </c>
      <c r="E250" t="str">
        <f>IFERROR(LEFT(CONCATENATE(IFERROR(VLOOKUP(B250,Feiertage!$A:$B,2,0)&amp;", ",""),IFERROR(VLOOKUP(B250,BesondereTage!$A:$B,2,0)&amp;", ","")),LEN(CONCATENATE(IFERROR(VLOOKUP(B250,Feiertage!$A:$B,2,0)&amp;", ",""),IFERROR(VLOOKUP(B250,BesondereTage!$A:$B,2,0)&amp;", ","")))-2)," ")</f>
        <v xml:space="preserve"> </v>
      </c>
    </row>
    <row r="251" spans="1:5" x14ac:dyDescent="0.2">
      <c r="A251" t="str">
        <f>CONCATENATE(IFERROR(IF(VLOOKUP(B251,Feiertage!$A:$B,2,0)&lt;&gt;"","~",""),""),IFERROR(IF(VLOOKUP(B251,Ferien!$A:$B,2,0)&lt;&gt;"","::",""),""),"")</f>
        <v/>
      </c>
      <c r="B251" s="1">
        <f t="shared" si="7"/>
        <v>41524</v>
      </c>
      <c r="D251" s="2">
        <f t="shared" si="6"/>
        <v>7</v>
      </c>
      <c r="E251" t="str">
        <f>IFERROR(LEFT(CONCATENATE(IFERROR(VLOOKUP(B251,Feiertage!$A:$B,2,0)&amp;", ",""),IFERROR(VLOOKUP(B251,BesondereTage!$A:$B,2,0)&amp;", ","")),LEN(CONCATENATE(IFERROR(VLOOKUP(B251,Feiertage!$A:$B,2,0)&amp;", ",""),IFERROR(VLOOKUP(B251,BesondereTage!$A:$B,2,0)&amp;", ","")))-2)," ")</f>
        <v xml:space="preserve"> </v>
      </c>
    </row>
    <row r="252" spans="1:5" x14ac:dyDescent="0.2">
      <c r="A252" t="str">
        <f>CONCATENATE(IFERROR(IF(VLOOKUP(B252,Feiertage!$A:$B,2,0)&lt;&gt;"","~",""),""),IFERROR(IF(VLOOKUP(B252,Ferien!$A:$B,2,0)&lt;&gt;"","::",""),""),"")</f>
        <v/>
      </c>
      <c r="B252" s="1">
        <f t="shared" si="7"/>
        <v>41525</v>
      </c>
      <c r="D252" s="2">
        <f t="shared" si="6"/>
        <v>1</v>
      </c>
      <c r="E252" t="str">
        <f>IFERROR(LEFT(CONCATENATE(IFERROR(VLOOKUP(B252,Feiertage!$A:$B,2,0)&amp;", ",""),IFERROR(VLOOKUP(B252,BesondereTage!$A:$B,2,0)&amp;", ","")),LEN(CONCATENATE(IFERROR(VLOOKUP(B252,Feiertage!$A:$B,2,0)&amp;", ",""),IFERROR(VLOOKUP(B252,BesondereTage!$A:$B,2,0)&amp;", ","")))-2)," ")</f>
        <v xml:space="preserve"> </v>
      </c>
    </row>
    <row r="253" spans="1:5" x14ac:dyDescent="0.2">
      <c r="A253" t="str">
        <f>CONCATENATE(IFERROR(IF(VLOOKUP(B253,Feiertage!$A:$B,2,0)&lt;&gt;"","~",""),""),IFERROR(IF(VLOOKUP(B253,Ferien!$A:$B,2,0)&lt;&gt;"","::",""),""),"")</f>
        <v/>
      </c>
      <c r="B253" s="1">
        <f t="shared" si="7"/>
        <v>41526</v>
      </c>
      <c r="D253" s="2">
        <f t="shared" si="6"/>
        <v>2</v>
      </c>
      <c r="E253" t="str">
        <f>IFERROR(LEFT(CONCATENATE(IFERROR(VLOOKUP(B253,Feiertage!$A:$B,2,0)&amp;", ",""),IFERROR(VLOOKUP(B253,BesondereTage!$A:$B,2,0)&amp;", ","")),LEN(CONCATENATE(IFERROR(VLOOKUP(B253,Feiertage!$A:$B,2,0)&amp;", ",""),IFERROR(VLOOKUP(B253,BesondereTage!$A:$B,2,0)&amp;", ","")))-2)," ")</f>
        <v xml:space="preserve"> </v>
      </c>
    </row>
    <row r="254" spans="1:5" x14ac:dyDescent="0.2">
      <c r="A254" t="str">
        <f>CONCATENATE(IFERROR(IF(VLOOKUP(B254,Feiertage!$A:$B,2,0)&lt;&gt;"","~",""),""),IFERROR(IF(VLOOKUP(B254,Ferien!$A:$B,2,0)&lt;&gt;"","::",""),""),"")</f>
        <v/>
      </c>
      <c r="B254" s="1">
        <f t="shared" si="7"/>
        <v>41527</v>
      </c>
      <c r="D254" s="2">
        <f t="shared" si="6"/>
        <v>3</v>
      </c>
      <c r="E254" t="str">
        <f>IFERROR(LEFT(CONCATENATE(IFERROR(VLOOKUP(B254,Feiertage!$A:$B,2,0)&amp;", ",""),IFERROR(VLOOKUP(B254,BesondereTage!$A:$B,2,0)&amp;", ","")),LEN(CONCATENATE(IFERROR(VLOOKUP(B254,Feiertage!$A:$B,2,0)&amp;", ",""),IFERROR(VLOOKUP(B254,BesondereTage!$A:$B,2,0)&amp;", ","")))-2)," ")</f>
        <v xml:space="preserve"> </v>
      </c>
    </row>
    <row r="255" spans="1:5" x14ac:dyDescent="0.2">
      <c r="A255" t="str">
        <f>CONCATENATE(IFERROR(IF(VLOOKUP(B255,Feiertage!$A:$B,2,0)&lt;&gt;"","~",""),""),IFERROR(IF(VLOOKUP(B255,Ferien!$A:$B,2,0)&lt;&gt;"","::",""),""),"")</f>
        <v/>
      </c>
      <c r="B255" s="1">
        <f t="shared" si="7"/>
        <v>41528</v>
      </c>
      <c r="D255" s="2">
        <f t="shared" si="6"/>
        <v>4</v>
      </c>
      <c r="E255" t="str">
        <f>IFERROR(LEFT(CONCATENATE(IFERROR(VLOOKUP(B255,Feiertage!$A:$B,2,0)&amp;", ",""),IFERROR(VLOOKUP(B255,BesondereTage!$A:$B,2,0)&amp;", ","")),LEN(CONCATENATE(IFERROR(VLOOKUP(B255,Feiertage!$A:$B,2,0)&amp;", ",""),IFERROR(VLOOKUP(B255,BesondereTage!$A:$B,2,0)&amp;", ","")))-2)," ")</f>
        <v xml:space="preserve"> </v>
      </c>
    </row>
    <row r="256" spans="1:5" x14ac:dyDescent="0.2">
      <c r="A256" t="str">
        <f>CONCATENATE(IFERROR(IF(VLOOKUP(B256,Feiertage!$A:$B,2,0)&lt;&gt;"","~",""),""),IFERROR(IF(VLOOKUP(B256,Ferien!$A:$B,2,0)&lt;&gt;"","::",""),""),"")</f>
        <v/>
      </c>
      <c r="B256" s="1">
        <f t="shared" si="7"/>
        <v>41529</v>
      </c>
      <c r="D256" s="2">
        <f t="shared" si="6"/>
        <v>5</v>
      </c>
      <c r="E256" t="str">
        <f>IFERROR(LEFT(CONCATENATE(IFERROR(VLOOKUP(B256,Feiertage!$A:$B,2,0)&amp;", ",""),IFERROR(VLOOKUP(B256,BesondereTage!$A:$B,2,0)&amp;", ","")),LEN(CONCATENATE(IFERROR(VLOOKUP(B256,Feiertage!$A:$B,2,0)&amp;", ",""),IFERROR(VLOOKUP(B256,BesondereTage!$A:$B,2,0)&amp;", ","")))-2)," ")</f>
        <v xml:space="preserve"> </v>
      </c>
    </row>
    <row r="257" spans="1:5" x14ac:dyDescent="0.2">
      <c r="A257" t="str">
        <f>CONCATENATE(IFERROR(IF(VLOOKUP(B257,Feiertage!$A:$B,2,0)&lt;&gt;"","~",""),""),IFERROR(IF(VLOOKUP(B257,Ferien!$A:$B,2,0)&lt;&gt;"","::",""),""),"")</f>
        <v/>
      </c>
      <c r="B257" s="1">
        <f t="shared" si="7"/>
        <v>41530</v>
      </c>
      <c r="D257" s="2">
        <f t="shared" si="6"/>
        <v>6</v>
      </c>
      <c r="E257" t="str">
        <f>IFERROR(LEFT(CONCATENATE(IFERROR(VLOOKUP(B257,Feiertage!$A:$B,2,0)&amp;", ",""),IFERROR(VLOOKUP(B257,BesondereTage!$A:$B,2,0)&amp;", ","")),LEN(CONCATENATE(IFERROR(VLOOKUP(B257,Feiertage!$A:$B,2,0)&amp;", ",""),IFERROR(VLOOKUP(B257,BesondereTage!$A:$B,2,0)&amp;", ","")))-2)," ")</f>
        <v xml:space="preserve"> </v>
      </c>
    </row>
    <row r="258" spans="1:5" x14ac:dyDescent="0.2">
      <c r="A258" t="str">
        <f>CONCATENATE(IFERROR(IF(VLOOKUP(B258,Feiertage!$A:$B,2,0)&lt;&gt;"","~",""),""),IFERROR(IF(VLOOKUP(B258,Ferien!$A:$B,2,0)&lt;&gt;"","::",""),""),"")</f>
        <v/>
      </c>
      <c r="B258" s="1">
        <f t="shared" si="7"/>
        <v>41531</v>
      </c>
      <c r="D258" s="2">
        <f t="shared" ref="D258:D321" si="8">IF(B258&lt;&gt;"",WEEKDAY(B258,16),"")</f>
        <v>7</v>
      </c>
      <c r="E258" t="str">
        <f>IFERROR(LEFT(CONCATENATE(IFERROR(VLOOKUP(B258,Feiertage!$A:$B,2,0)&amp;", ",""),IFERROR(VLOOKUP(B258,BesondereTage!$A:$B,2,0)&amp;", ","")),LEN(CONCATENATE(IFERROR(VLOOKUP(B258,Feiertage!$A:$B,2,0)&amp;", ",""),IFERROR(VLOOKUP(B258,BesondereTage!$A:$B,2,0)&amp;", ","")))-2)," ")</f>
        <v xml:space="preserve"> </v>
      </c>
    </row>
    <row r="259" spans="1:5" x14ac:dyDescent="0.2">
      <c r="A259" t="str">
        <f>CONCATENATE(IFERROR(IF(VLOOKUP(B259,Feiertage!$A:$B,2,0)&lt;&gt;"","~",""),""),IFERROR(IF(VLOOKUP(B259,Ferien!$A:$B,2,0)&lt;&gt;"","::",""),""),"")</f>
        <v/>
      </c>
      <c r="B259" s="1">
        <f t="shared" ref="B259:B322" si="9">B258+1</f>
        <v>41532</v>
      </c>
      <c r="D259" s="2">
        <f t="shared" si="8"/>
        <v>1</v>
      </c>
      <c r="E259" t="str">
        <f>IFERROR(LEFT(CONCATENATE(IFERROR(VLOOKUP(B259,Feiertage!$A:$B,2,0)&amp;", ",""),IFERROR(VLOOKUP(B259,BesondereTage!$A:$B,2,0)&amp;", ","")),LEN(CONCATENATE(IFERROR(VLOOKUP(B259,Feiertage!$A:$B,2,0)&amp;", ",""),IFERROR(VLOOKUP(B259,BesondereTage!$A:$B,2,0)&amp;", ","")))-2)," ")</f>
        <v xml:space="preserve"> </v>
      </c>
    </row>
    <row r="260" spans="1:5" x14ac:dyDescent="0.2">
      <c r="A260" t="str">
        <f>CONCATENATE(IFERROR(IF(VLOOKUP(B260,Feiertage!$A:$B,2,0)&lt;&gt;"","~",""),""),IFERROR(IF(VLOOKUP(B260,Ferien!$A:$B,2,0)&lt;&gt;"","::",""),""),"")</f>
        <v/>
      </c>
      <c r="B260" s="1">
        <f t="shared" si="9"/>
        <v>41533</v>
      </c>
      <c r="D260" s="2">
        <f t="shared" si="8"/>
        <v>2</v>
      </c>
      <c r="E260" t="str">
        <f>IFERROR(LEFT(CONCATENATE(IFERROR(VLOOKUP(B260,Feiertage!$A:$B,2,0)&amp;", ",""),IFERROR(VLOOKUP(B260,BesondereTage!$A:$B,2,0)&amp;", ","")),LEN(CONCATENATE(IFERROR(VLOOKUP(B260,Feiertage!$A:$B,2,0)&amp;", ",""),IFERROR(VLOOKUP(B260,BesondereTage!$A:$B,2,0)&amp;", ","")))-2)," ")</f>
        <v xml:space="preserve"> </v>
      </c>
    </row>
    <row r="261" spans="1:5" x14ac:dyDescent="0.2">
      <c r="A261" t="str">
        <f>CONCATENATE(IFERROR(IF(VLOOKUP(B261,Feiertage!$A:$B,2,0)&lt;&gt;"","~",""),""),IFERROR(IF(VLOOKUP(B261,Ferien!$A:$B,2,0)&lt;&gt;"","::",""),""),"")</f>
        <v/>
      </c>
      <c r="B261" s="1">
        <f t="shared" si="9"/>
        <v>41534</v>
      </c>
      <c r="D261" s="2">
        <f t="shared" si="8"/>
        <v>3</v>
      </c>
      <c r="E261" t="str">
        <f>IFERROR(LEFT(CONCATENATE(IFERROR(VLOOKUP(B261,Feiertage!$A:$B,2,0)&amp;", ",""),IFERROR(VLOOKUP(B261,BesondereTage!$A:$B,2,0)&amp;", ","")),LEN(CONCATENATE(IFERROR(VLOOKUP(B261,Feiertage!$A:$B,2,0)&amp;", ",""),IFERROR(VLOOKUP(B261,BesondereTage!$A:$B,2,0)&amp;", ","")))-2)," ")</f>
        <v xml:space="preserve"> </v>
      </c>
    </row>
    <row r="262" spans="1:5" x14ac:dyDescent="0.2">
      <c r="A262" t="str">
        <f>CONCATENATE(IFERROR(IF(VLOOKUP(B262,Feiertage!$A:$B,2,0)&lt;&gt;"","~",""),""),IFERROR(IF(VLOOKUP(B262,Ferien!$A:$B,2,0)&lt;&gt;"","::",""),""),"")</f>
        <v/>
      </c>
      <c r="B262" s="1">
        <f t="shared" si="9"/>
        <v>41535</v>
      </c>
      <c r="D262" s="2">
        <f t="shared" si="8"/>
        <v>4</v>
      </c>
      <c r="E262" t="str">
        <f>IFERROR(LEFT(CONCATENATE(IFERROR(VLOOKUP(B262,Feiertage!$A:$B,2,0)&amp;", ",""),IFERROR(VLOOKUP(B262,BesondereTage!$A:$B,2,0)&amp;", ","")),LEN(CONCATENATE(IFERROR(VLOOKUP(B262,Feiertage!$A:$B,2,0)&amp;", ",""),IFERROR(VLOOKUP(B262,BesondereTage!$A:$B,2,0)&amp;", ","")))-2)," ")</f>
        <v xml:space="preserve"> </v>
      </c>
    </row>
    <row r="263" spans="1:5" x14ac:dyDescent="0.2">
      <c r="A263" t="str">
        <f>CONCATENATE(IFERROR(IF(VLOOKUP(B263,Feiertage!$A:$B,2,0)&lt;&gt;"","~",""),""),IFERROR(IF(VLOOKUP(B263,Ferien!$A:$B,2,0)&lt;&gt;"","::",""),""),"")</f>
        <v/>
      </c>
      <c r="B263" s="1">
        <f t="shared" si="9"/>
        <v>41536</v>
      </c>
      <c r="D263" s="2">
        <f t="shared" si="8"/>
        <v>5</v>
      </c>
      <c r="E263" t="str">
        <f>IFERROR(LEFT(CONCATENATE(IFERROR(VLOOKUP(B263,Feiertage!$A:$B,2,0)&amp;", ",""),IFERROR(VLOOKUP(B263,BesondereTage!$A:$B,2,0)&amp;", ","")),LEN(CONCATENATE(IFERROR(VLOOKUP(B263,Feiertage!$A:$B,2,0)&amp;", ",""),IFERROR(VLOOKUP(B263,BesondereTage!$A:$B,2,0)&amp;", ","")))-2)," ")</f>
        <v xml:space="preserve"> </v>
      </c>
    </row>
    <row r="264" spans="1:5" x14ac:dyDescent="0.2">
      <c r="A264" t="str">
        <f>CONCATENATE(IFERROR(IF(VLOOKUP(B264,Feiertage!$A:$B,2,0)&lt;&gt;"","~",""),""),IFERROR(IF(VLOOKUP(B264,Ferien!$A:$B,2,0)&lt;&gt;"","::",""),""),"")</f>
        <v/>
      </c>
      <c r="B264" s="1">
        <f t="shared" si="9"/>
        <v>41537</v>
      </c>
      <c r="D264" s="2">
        <f t="shared" si="8"/>
        <v>6</v>
      </c>
      <c r="E264" t="str">
        <f>IFERROR(LEFT(CONCATENATE(IFERROR(VLOOKUP(B264,Feiertage!$A:$B,2,0)&amp;", ",""),IFERROR(VLOOKUP(B264,BesondereTage!$A:$B,2,0)&amp;", ","")),LEN(CONCATENATE(IFERROR(VLOOKUP(B264,Feiertage!$A:$B,2,0)&amp;", ",""),IFERROR(VLOOKUP(B264,BesondereTage!$A:$B,2,0)&amp;", ","")))-2)," ")</f>
        <v xml:space="preserve"> </v>
      </c>
    </row>
    <row r="265" spans="1:5" x14ac:dyDescent="0.2">
      <c r="A265" t="str">
        <f>CONCATENATE(IFERROR(IF(VLOOKUP(B265,Feiertage!$A:$B,2,0)&lt;&gt;"","~",""),""),IFERROR(IF(VLOOKUP(B265,Ferien!$A:$B,2,0)&lt;&gt;"","::",""),""),"")</f>
        <v/>
      </c>
      <c r="B265" s="1">
        <f t="shared" si="9"/>
        <v>41538</v>
      </c>
      <c r="D265" s="2">
        <f t="shared" si="8"/>
        <v>7</v>
      </c>
      <c r="E265" t="str">
        <f>IFERROR(LEFT(CONCATENATE(IFERROR(VLOOKUP(B265,Feiertage!$A:$B,2,0)&amp;", ",""),IFERROR(VLOOKUP(B265,BesondereTage!$A:$B,2,0)&amp;", ","")),LEN(CONCATENATE(IFERROR(VLOOKUP(B265,Feiertage!$A:$B,2,0)&amp;", ",""),IFERROR(VLOOKUP(B265,BesondereTage!$A:$B,2,0)&amp;", ","")))-2)," ")</f>
        <v xml:space="preserve"> </v>
      </c>
    </row>
    <row r="266" spans="1:5" x14ac:dyDescent="0.2">
      <c r="A266" t="str">
        <f>CONCATENATE(IFERROR(IF(VLOOKUP(B266,Feiertage!$A:$B,2,0)&lt;&gt;"","~",""),""),IFERROR(IF(VLOOKUP(B266,Ferien!$A:$B,2,0)&lt;&gt;"","::",""),""),"")</f>
        <v/>
      </c>
      <c r="B266" s="1">
        <f t="shared" si="9"/>
        <v>41539</v>
      </c>
      <c r="D266" s="2">
        <f t="shared" si="8"/>
        <v>1</v>
      </c>
      <c r="E266" t="str">
        <f>IFERROR(LEFT(CONCATENATE(IFERROR(VLOOKUP(B266,Feiertage!$A:$B,2,0)&amp;", ",""),IFERROR(VLOOKUP(B266,BesondereTage!$A:$B,2,0)&amp;", ","")),LEN(CONCATENATE(IFERROR(VLOOKUP(B266,Feiertage!$A:$B,2,0)&amp;", ",""),IFERROR(VLOOKUP(B266,BesondereTage!$A:$B,2,0)&amp;", ","")))-2)," ")</f>
        <v xml:space="preserve"> </v>
      </c>
    </row>
    <row r="267" spans="1:5" x14ac:dyDescent="0.2">
      <c r="A267" t="str">
        <f>CONCATENATE(IFERROR(IF(VLOOKUP(B267,Feiertage!$A:$B,2,0)&lt;&gt;"","~",""),""),IFERROR(IF(VLOOKUP(B267,Ferien!$A:$B,2,0)&lt;&gt;"","::",""),""),"")</f>
        <v/>
      </c>
      <c r="B267" s="1">
        <f t="shared" si="9"/>
        <v>41540</v>
      </c>
      <c r="D267" s="2">
        <f t="shared" si="8"/>
        <v>2</v>
      </c>
      <c r="E267" t="str">
        <f>IFERROR(LEFT(CONCATENATE(IFERROR(VLOOKUP(B267,Feiertage!$A:$B,2,0)&amp;", ",""),IFERROR(VLOOKUP(B267,BesondereTage!$A:$B,2,0)&amp;", ","")),LEN(CONCATENATE(IFERROR(VLOOKUP(B267,Feiertage!$A:$B,2,0)&amp;", ",""),IFERROR(VLOOKUP(B267,BesondereTage!$A:$B,2,0)&amp;", ","")))-2)," ")</f>
        <v xml:space="preserve"> </v>
      </c>
    </row>
    <row r="268" spans="1:5" x14ac:dyDescent="0.2">
      <c r="A268" t="str">
        <f>CONCATENATE(IFERROR(IF(VLOOKUP(B268,Feiertage!$A:$B,2,0)&lt;&gt;"","~",""),""),IFERROR(IF(VLOOKUP(B268,Ferien!$A:$B,2,0)&lt;&gt;"","::",""),""),"")</f>
        <v/>
      </c>
      <c r="B268" s="1">
        <f t="shared" si="9"/>
        <v>41541</v>
      </c>
      <c r="D268" s="2">
        <f t="shared" si="8"/>
        <v>3</v>
      </c>
      <c r="E268" t="str">
        <f>IFERROR(LEFT(CONCATENATE(IFERROR(VLOOKUP(B268,Feiertage!$A:$B,2,0)&amp;", ",""),IFERROR(VLOOKUP(B268,BesondereTage!$A:$B,2,0)&amp;", ","")),LEN(CONCATENATE(IFERROR(VLOOKUP(B268,Feiertage!$A:$B,2,0)&amp;", ",""),IFERROR(VLOOKUP(B268,BesondereTage!$A:$B,2,0)&amp;", ","")))-2)," ")</f>
        <v xml:space="preserve"> </v>
      </c>
    </row>
    <row r="269" spans="1:5" x14ac:dyDescent="0.2">
      <c r="A269" t="str">
        <f>CONCATENATE(IFERROR(IF(VLOOKUP(B269,Feiertage!$A:$B,2,0)&lt;&gt;"","~",""),""),IFERROR(IF(VLOOKUP(B269,Ferien!$A:$B,2,0)&lt;&gt;"","::",""),""),"")</f>
        <v/>
      </c>
      <c r="B269" s="1">
        <f t="shared" si="9"/>
        <v>41542</v>
      </c>
      <c r="D269" s="2">
        <f t="shared" si="8"/>
        <v>4</v>
      </c>
      <c r="E269" t="str">
        <f>IFERROR(LEFT(CONCATENATE(IFERROR(VLOOKUP(B269,Feiertage!$A:$B,2,0)&amp;", ",""),IFERROR(VLOOKUP(B269,BesondereTage!$A:$B,2,0)&amp;", ","")),LEN(CONCATENATE(IFERROR(VLOOKUP(B269,Feiertage!$A:$B,2,0)&amp;", ",""),IFERROR(VLOOKUP(B269,BesondereTage!$A:$B,2,0)&amp;", ","")))-2)," ")</f>
        <v xml:space="preserve"> </v>
      </c>
    </row>
    <row r="270" spans="1:5" x14ac:dyDescent="0.2">
      <c r="A270" t="str">
        <f>CONCATENATE(IFERROR(IF(VLOOKUP(B270,Feiertage!$A:$B,2,0)&lt;&gt;"","~",""),""),IFERROR(IF(VLOOKUP(B270,Ferien!$A:$B,2,0)&lt;&gt;"","::",""),""),"")</f>
        <v/>
      </c>
      <c r="B270" s="1">
        <f t="shared" si="9"/>
        <v>41543</v>
      </c>
      <c r="D270" s="2">
        <f t="shared" si="8"/>
        <v>5</v>
      </c>
      <c r="E270" t="str">
        <f>IFERROR(LEFT(CONCATENATE(IFERROR(VLOOKUP(B270,Feiertage!$A:$B,2,0)&amp;", ",""),IFERROR(VLOOKUP(B270,BesondereTage!$A:$B,2,0)&amp;", ","")),LEN(CONCATENATE(IFERROR(VLOOKUP(B270,Feiertage!$A:$B,2,0)&amp;", ",""),IFERROR(VLOOKUP(B270,BesondereTage!$A:$B,2,0)&amp;", ","")))-2)," ")</f>
        <v xml:space="preserve"> </v>
      </c>
    </row>
    <row r="271" spans="1:5" x14ac:dyDescent="0.2">
      <c r="A271" t="str">
        <f>CONCATENATE(IFERROR(IF(VLOOKUP(B271,Feiertage!$A:$B,2,0)&lt;&gt;"","~",""),""),IFERROR(IF(VLOOKUP(B271,Ferien!$A:$B,2,0)&lt;&gt;"","::",""),""),"")</f>
        <v/>
      </c>
      <c r="B271" s="1">
        <f t="shared" si="9"/>
        <v>41544</v>
      </c>
      <c r="D271" s="2">
        <f t="shared" si="8"/>
        <v>6</v>
      </c>
      <c r="E271" t="str">
        <f>IFERROR(LEFT(CONCATENATE(IFERROR(VLOOKUP(B271,Feiertage!$A:$B,2,0)&amp;", ",""),IFERROR(VLOOKUP(B271,BesondereTage!$A:$B,2,0)&amp;", ","")),LEN(CONCATENATE(IFERROR(VLOOKUP(B271,Feiertage!$A:$B,2,0)&amp;", ",""),IFERROR(VLOOKUP(B271,BesondereTage!$A:$B,2,0)&amp;", ","")))-2)," ")</f>
        <v xml:space="preserve"> </v>
      </c>
    </row>
    <row r="272" spans="1:5" x14ac:dyDescent="0.2">
      <c r="A272" t="str">
        <f>CONCATENATE(IFERROR(IF(VLOOKUP(B272,Feiertage!$A:$B,2,0)&lt;&gt;"","~",""),""),IFERROR(IF(VLOOKUP(B272,Ferien!$A:$B,2,0)&lt;&gt;"","::",""),""),"")</f>
        <v/>
      </c>
      <c r="B272" s="1">
        <f t="shared" si="9"/>
        <v>41545</v>
      </c>
      <c r="D272" s="2">
        <f t="shared" si="8"/>
        <v>7</v>
      </c>
      <c r="E272" t="str">
        <f>IFERROR(LEFT(CONCATENATE(IFERROR(VLOOKUP(B272,Feiertage!$A:$B,2,0)&amp;", ",""),IFERROR(VLOOKUP(B272,BesondereTage!$A:$B,2,0)&amp;", ","")),LEN(CONCATENATE(IFERROR(VLOOKUP(B272,Feiertage!$A:$B,2,0)&amp;", ",""),IFERROR(VLOOKUP(B272,BesondereTage!$A:$B,2,0)&amp;", ","")))-2)," ")</f>
        <v xml:space="preserve"> </v>
      </c>
    </row>
    <row r="273" spans="1:5" x14ac:dyDescent="0.2">
      <c r="A273" t="str">
        <f>CONCATENATE(IFERROR(IF(VLOOKUP(B273,Feiertage!$A:$B,2,0)&lt;&gt;"","~",""),""),IFERROR(IF(VLOOKUP(B273,Ferien!$A:$B,2,0)&lt;&gt;"","::",""),""),"")</f>
        <v>::</v>
      </c>
      <c r="B273" s="1">
        <f t="shared" si="9"/>
        <v>41546</v>
      </c>
      <c r="D273" s="2">
        <f t="shared" si="8"/>
        <v>1</v>
      </c>
      <c r="E273" t="str">
        <f>IFERROR(LEFT(CONCATENATE(IFERROR(VLOOKUP(B273,Feiertage!$A:$B,2,0)&amp;", ",""),IFERROR(VLOOKUP(B273,BesondereTage!$A:$B,2,0)&amp;", ","")),LEN(CONCATENATE(IFERROR(VLOOKUP(B273,Feiertage!$A:$B,2,0)&amp;", ",""),IFERROR(VLOOKUP(B273,BesondereTage!$A:$B,2,0)&amp;", ","")))-2)," ")</f>
        <v xml:space="preserve"> </v>
      </c>
    </row>
    <row r="274" spans="1:5" x14ac:dyDescent="0.2">
      <c r="A274" t="str">
        <f>CONCATENATE(IFERROR(IF(VLOOKUP(B274,Feiertage!$A:$B,2,0)&lt;&gt;"","~",""),""),IFERROR(IF(VLOOKUP(B274,Ferien!$A:$B,2,0)&lt;&gt;"","::",""),""),"")</f>
        <v>::</v>
      </c>
      <c r="B274" s="1">
        <f t="shared" si="9"/>
        <v>41547</v>
      </c>
      <c r="D274" s="2">
        <f t="shared" si="8"/>
        <v>2</v>
      </c>
      <c r="E274" t="str">
        <f>IFERROR(LEFT(CONCATENATE(IFERROR(VLOOKUP(B274,Feiertage!$A:$B,2,0)&amp;", ",""),IFERROR(VLOOKUP(B274,BesondereTage!$A:$B,2,0)&amp;", ","")),LEN(CONCATENATE(IFERROR(VLOOKUP(B274,Feiertage!$A:$B,2,0)&amp;", ",""),IFERROR(VLOOKUP(B274,BesondereTage!$A:$B,2,0)&amp;", ","")))-2)," ")</f>
        <v xml:space="preserve"> </v>
      </c>
    </row>
    <row r="275" spans="1:5" x14ac:dyDescent="0.2">
      <c r="A275" t="str">
        <f>CONCATENATE(IFERROR(IF(VLOOKUP(B275,Feiertage!$A:$B,2,0)&lt;&gt;"","~",""),""),IFERROR(IF(VLOOKUP(B275,Ferien!$A:$B,2,0)&lt;&gt;"","::",""),""),"")</f>
        <v>::</v>
      </c>
      <c r="B275" s="1">
        <f t="shared" si="9"/>
        <v>41548</v>
      </c>
      <c r="D275" s="2">
        <f t="shared" si="8"/>
        <v>3</v>
      </c>
      <c r="E275" t="str">
        <f>IFERROR(LEFT(CONCATENATE(IFERROR(VLOOKUP(B275,Feiertage!$A:$B,2,0)&amp;", ",""),IFERROR(VLOOKUP(B275,BesondereTage!$A:$B,2,0)&amp;", ","")),LEN(CONCATENATE(IFERROR(VLOOKUP(B275,Feiertage!$A:$B,2,0)&amp;", ",""),IFERROR(VLOOKUP(B275,BesondereTage!$A:$B,2,0)&amp;", ","")))-2)," ")</f>
        <v xml:space="preserve"> </v>
      </c>
    </row>
    <row r="276" spans="1:5" x14ac:dyDescent="0.2">
      <c r="A276" t="str">
        <f>CONCATENATE(IFERROR(IF(VLOOKUP(B276,Feiertage!$A:$B,2,0)&lt;&gt;"","~",""),""),IFERROR(IF(VLOOKUP(B276,Ferien!$A:$B,2,0)&lt;&gt;"","::",""),""),"")</f>
        <v>~::</v>
      </c>
      <c r="B276" s="1">
        <f t="shared" si="9"/>
        <v>41549</v>
      </c>
      <c r="D276" s="2">
        <f t="shared" si="8"/>
        <v>4</v>
      </c>
      <c r="E276" t="str">
        <f>IFERROR(LEFT(CONCATENATE(IFERROR(VLOOKUP(B276,Feiertage!$A:$B,2,0)&amp;", ",""),IFERROR(VLOOKUP(B276,BesondereTage!$A:$B,2,0)&amp;", ","")),LEN(CONCATENATE(IFERROR(VLOOKUP(B276,Feiertage!$A:$B,2,0)&amp;", ",""),IFERROR(VLOOKUP(B276,BesondereTage!$A:$B,2,0)&amp;", ","")))-2)," ")</f>
        <v>Tag der Dt. Einheit</v>
      </c>
    </row>
    <row r="277" spans="1:5" x14ac:dyDescent="0.2">
      <c r="A277" t="str">
        <f>CONCATENATE(IFERROR(IF(VLOOKUP(B277,Feiertage!$A:$B,2,0)&lt;&gt;"","~",""),""),IFERROR(IF(VLOOKUP(B277,Ferien!$A:$B,2,0)&lt;&gt;"","::",""),""),"")</f>
        <v/>
      </c>
      <c r="B277" s="1">
        <f t="shared" si="9"/>
        <v>41550</v>
      </c>
      <c r="D277" s="2">
        <f t="shared" si="8"/>
        <v>5</v>
      </c>
      <c r="E277" t="str">
        <f>IFERROR(LEFT(CONCATENATE(IFERROR(VLOOKUP(B277,Feiertage!$A:$B,2,0)&amp;", ",""),IFERROR(VLOOKUP(B277,BesondereTage!$A:$B,2,0)&amp;", ","")),LEN(CONCATENATE(IFERROR(VLOOKUP(B277,Feiertage!$A:$B,2,0)&amp;", ",""),IFERROR(VLOOKUP(B277,BesondereTage!$A:$B,2,0)&amp;", ","")))-2)," ")</f>
        <v xml:space="preserve"> </v>
      </c>
    </row>
    <row r="278" spans="1:5" x14ac:dyDescent="0.2">
      <c r="A278" t="str">
        <f>CONCATENATE(IFERROR(IF(VLOOKUP(B278,Feiertage!$A:$B,2,0)&lt;&gt;"","~",""),""),IFERROR(IF(VLOOKUP(B278,Ferien!$A:$B,2,0)&lt;&gt;"","::",""),""),"")</f>
        <v/>
      </c>
      <c r="B278" s="1">
        <f t="shared" si="9"/>
        <v>41551</v>
      </c>
      <c r="D278" s="2">
        <f t="shared" si="8"/>
        <v>6</v>
      </c>
      <c r="E278" t="str">
        <f>IFERROR(LEFT(CONCATENATE(IFERROR(VLOOKUP(B278,Feiertage!$A:$B,2,0)&amp;", ",""),IFERROR(VLOOKUP(B278,BesondereTage!$A:$B,2,0)&amp;", ","")),LEN(CONCATENATE(IFERROR(VLOOKUP(B278,Feiertage!$A:$B,2,0)&amp;", ",""),IFERROR(VLOOKUP(B278,BesondereTage!$A:$B,2,0)&amp;", ","")))-2)," ")</f>
        <v xml:space="preserve"> </v>
      </c>
    </row>
    <row r="279" spans="1:5" x14ac:dyDescent="0.2">
      <c r="A279" t="str">
        <f>CONCATENATE(IFERROR(IF(VLOOKUP(B279,Feiertage!$A:$B,2,0)&lt;&gt;"","~",""),""),IFERROR(IF(VLOOKUP(B279,Ferien!$A:$B,2,0)&lt;&gt;"","::",""),""),"")</f>
        <v/>
      </c>
      <c r="B279" s="1">
        <f t="shared" si="9"/>
        <v>41552</v>
      </c>
      <c r="D279" s="2">
        <f t="shared" si="8"/>
        <v>7</v>
      </c>
      <c r="E279" t="str">
        <f>IFERROR(LEFT(CONCATENATE(IFERROR(VLOOKUP(B279,Feiertage!$A:$B,2,0)&amp;", ",""),IFERROR(VLOOKUP(B279,BesondereTage!$A:$B,2,0)&amp;", ","")),LEN(CONCATENATE(IFERROR(VLOOKUP(B279,Feiertage!$A:$B,2,0)&amp;", ",""),IFERROR(VLOOKUP(B279,BesondereTage!$A:$B,2,0)&amp;", ","")))-2)," ")</f>
        <v xml:space="preserve"> </v>
      </c>
    </row>
    <row r="280" spans="1:5" x14ac:dyDescent="0.2">
      <c r="A280" t="str">
        <f>CONCATENATE(IFERROR(IF(VLOOKUP(B280,Feiertage!$A:$B,2,0)&lt;&gt;"","~",""),""),IFERROR(IF(VLOOKUP(B280,Ferien!$A:$B,2,0)&lt;&gt;"","::",""),""),"")</f>
        <v/>
      </c>
      <c r="B280" s="1">
        <f t="shared" si="9"/>
        <v>41553</v>
      </c>
      <c r="D280" s="2">
        <f t="shared" si="8"/>
        <v>1</v>
      </c>
      <c r="E280" t="str">
        <f>IFERROR(LEFT(CONCATENATE(IFERROR(VLOOKUP(B280,Feiertage!$A:$B,2,0)&amp;", ",""),IFERROR(VLOOKUP(B280,BesondereTage!$A:$B,2,0)&amp;", ","")),LEN(CONCATENATE(IFERROR(VLOOKUP(B280,Feiertage!$A:$B,2,0)&amp;", ",""),IFERROR(VLOOKUP(B280,BesondereTage!$A:$B,2,0)&amp;", ","")))-2)," ")</f>
        <v xml:space="preserve"> </v>
      </c>
    </row>
    <row r="281" spans="1:5" x14ac:dyDescent="0.2">
      <c r="A281" t="str">
        <f>CONCATENATE(IFERROR(IF(VLOOKUP(B281,Feiertage!$A:$B,2,0)&lt;&gt;"","~",""),""),IFERROR(IF(VLOOKUP(B281,Ferien!$A:$B,2,0)&lt;&gt;"","::",""),""),"")</f>
        <v/>
      </c>
      <c r="B281" s="1">
        <f t="shared" si="9"/>
        <v>41554</v>
      </c>
      <c r="D281" s="2">
        <f t="shared" si="8"/>
        <v>2</v>
      </c>
      <c r="E281" t="str">
        <f>IFERROR(LEFT(CONCATENATE(IFERROR(VLOOKUP(B281,Feiertage!$A:$B,2,0)&amp;", ",""),IFERROR(VLOOKUP(B281,BesondereTage!$A:$B,2,0)&amp;", ","")),LEN(CONCATENATE(IFERROR(VLOOKUP(B281,Feiertage!$A:$B,2,0)&amp;", ",""),IFERROR(VLOOKUP(B281,BesondereTage!$A:$B,2,0)&amp;", ","")))-2)," ")</f>
        <v xml:space="preserve"> </v>
      </c>
    </row>
    <row r="282" spans="1:5" x14ac:dyDescent="0.2">
      <c r="A282" t="str">
        <f>CONCATENATE(IFERROR(IF(VLOOKUP(B282,Feiertage!$A:$B,2,0)&lt;&gt;"","~",""),""),IFERROR(IF(VLOOKUP(B282,Ferien!$A:$B,2,0)&lt;&gt;"","::",""),""),"")</f>
        <v/>
      </c>
      <c r="B282" s="1">
        <f t="shared" si="9"/>
        <v>41555</v>
      </c>
      <c r="D282" s="2">
        <f t="shared" si="8"/>
        <v>3</v>
      </c>
      <c r="E282" t="str">
        <f>IFERROR(LEFT(CONCATENATE(IFERROR(VLOOKUP(B282,Feiertage!$A:$B,2,0)&amp;", ",""),IFERROR(VLOOKUP(B282,BesondereTage!$A:$B,2,0)&amp;", ","")),LEN(CONCATENATE(IFERROR(VLOOKUP(B282,Feiertage!$A:$B,2,0)&amp;", ",""),IFERROR(VLOOKUP(B282,BesondereTage!$A:$B,2,0)&amp;", ","")))-2)," ")</f>
        <v xml:space="preserve"> </v>
      </c>
    </row>
    <row r="283" spans="1:5" x14ac:dyDescent="0.2">
      <c r="A283" t="str">
        <f>CONCATENATE(IFERROR(IF(VLOOKUP(B283,Feiertage!$A:$B,2,0)&lt;&gt;"","~",""),""),IFERROR(IF(VLOOKUP(B283,Ferien!$A:$B,2,0)&lt;&gt;"","::",""),""),"")</f>
        <v/>
      </c>
      <c r="B283" s="1">
        <f t="shared" si="9"/>
        <v>41556</v>
      </c>
      <c r="D283" s="2">
        <f t="shared" si="8"/>
        <v>4</v>
      </c>
      <c r="E283" t="str">
        <f>IFERROR(LEFT(CONCATENATE(IFERROR(VLOOKUP(B283,Feiertage!$A:$B,2,0)&amp;", ",""),IFERROR(VLOOKUP(B283,BesondereTage!$A:$B,2,0)&amp;", ","")),LEN(CONCATENATE(IFERROR(VLOOKUP(B283,Feiertage!$A:$B,2,0)&amp;", ",""),IFERROR(VLOOKUP(B283,BesondereTage!$A:$B,2,0)&amp;", ","")))-2)," ")</f>
        <v xml:space="preserve"> </v>
      </c>
    </row>
    <row r="284" spans="1:5" x14ac:dyDescent="0.2">
      <c r="A284" t="str">
        <f>CONCATENATE(IFERROR(IF(VLOOKUP(B284,Feiertage!$A:$B,2,0)&lt;&gt;"","~",""),""),IFERROR(IF(VLOOKUP(B284,Ferien!$A:$B,2,0)&lt;&gt;"","::",""),""),"")</f>
        <v/>
      </c>
      <c r="B284" s="1">
        <f t="shared" si="9"/>
        <v>41557</v>
      </c>
      <c r="D284" s="2">
        <f t="shared" si="8"/>
        <v>5</v>
      </c>
      <c r="E284" t="str">
        <f>IFERROR(LEFT(CONCATENATE(IFERROR(VLOOKUP(B284,Feiertage!$A:$B,2,0)&amp;", ",""),IFERROR(VLOOKUP(B284,BesondereTage!$A:$B,2,0)&amp;", ","")),LEN(CONCATENATE(IFERROR(VLOOKUP(B284,Feiertage!$A:$B,2,0)&amp;", ",""),IFERROR(VLOOKUP(B284,BesondereTage!$A:$B,2,0)&amp;", ","")))-2)," ")</f>
        <v xml:space="preserve"> </v>
      </c>
    </row>
    <row r="285" spans="1:5" x14ac:dyDescent="0.2">
      <c r="A285" t="str">
        <f>CONCATENATE(IFERROR(IF(VLOOKUP(B285,Feiertage!$A:$B,2,0)&lt;&gt;"","~",""),""),IFERROR(IF(VLOOKUP(B285,Ferien!$A:$B,2,0)&lt;&gt;"","::",""),""),"")</f>
        <v/>
      </c>
      <c r="B285" s="1">
        <f t="shared" si="9"/>
        <v>41558</v>
      </c>
      <c r="D285" s="2">
        <f t="shared" si="8"/>
        <v>6</v>
      </c>
      <c r="E285" t="str">
        <f>IFERROR(LEFT(CONCATENATE(IFERROR(VLOOKUP(B285,Feiertage!$A:$B,2,0)&amp;", ",""),IFERROR(VLOOKUP(B285,BesondereTage!$A:$B,2,0)&amp;", ","")),LEN(CONCATENATE(IFERROR(VLOOKUP(B285,Feiertage!$A:$B,2,0)&amp;", ",""),IFERROR(VLOOKUP(B285,BesondereTage!$A:$B,2,0)&amp;", ","")))-2)," ")</f>
        <v xml:space="preserve"> </v>
      </c>
    </row>
    <row r="286" spans="1:5" x14ac:dyDescent="0.2">
      <c r="A286" t="str">
        <f>CONCATENATE(IFERROR(IF(VLOOKUP(B286,Feiertage!$A:$B,2,0)&lt;&gt;"","~",""),""),IFERROR(IF(VLOOKUP(B286,Ferien!$A:$B,2,0)&lt;&gt;"","::",""),""),"")</f>
        <v/>
      </c>
      <c r="B286" s="1">
        <f t="shared" si="9"/>
        <v>41559</v>
      </c>
      <c r="D286" s="2">
        <f t="shared" si="8"/>
        <v>7</v>
      </c>
      <c r="E286" t="str">
        <f>IFERROR(LEFT(CONCATENATE(IFERROR(VLOOKUP(B286,Feiertage!$A:$B,2,0)&amp;", ",""),IFERROR(VLOOKUP(B286,BesondereTage!$A:$B,2,0)&amp;", ","")),LEN(CONCATENATE(IFERROR(VLOOKUP(B286,Feiertage!$A:$B,2,0)&amp;", ",""),IFERROR(VLOOKUP(B286,BesondereTage!$A:$B,2,0)&amp;", ","")))-2)," ")</f>
        <v xml:space="preserve"> </v>
      </c>
    </row>
    <row r="287" spans="1:5" x14ac:dyDescent="0.2">
      <c r="A287" t="str">
        <f>CONCATENATE(IFERROR(IF(VLOOKUP(B287,Feiertage!$A:$B,2,0)&lt;&gt;"","~",""),""),IFERROR(IF(VLOOKUP(B287,Ferien!$A:$B,2,0)&lt;&gt;"","::",""),""),"")</f>
        <v/>
      </c>
      <c r="B287" s="1">
        <f t="shared" si="9"/>
        <v>41560</v>
      </c>
      <c r="D287" s="2">
        <f t="shared" si="8"/>
        <v>1</v>
      </c>
      <c r="E287" t="str">
        <f>IFERROR(LEFT(CONCATENATE(IFERROR(VLOOKUP(B287,Feiertage!$A:$B,2,0)&amp;", ",""),IFERROR(VLOOKUP(B287,BesondereTage!$A:$B,2,0)&amp;", ","")),LEN(CONCATENATE(IFERROR(VLOOKUP(B287,Feiertage!$A:$B,2,0)&amp;", ",""),IFERROR(VLOOKUP(B287,BesondereTage!$A:$B,2,0)&amp;", ","")))-2)," ")</f>
        <v xml:space="preserve"> </v>
      </c>
    </row>
    <row r="288" spans="1:5" x14ac:dyDescent="0.2">
      <c r="A288" t="str">
        <f>CONCATENATE(IFERROR(IF(VLOOKUP(B288,Feiertage!$A:$B,2,0)&lt;&gt;"","~",""),""),IFERROR(IF(VLOOKUP(B288,Ferien!$A:$B,2,0)&lt;&gt;"","::",""),""),"")</f>
        <v/>
      </c>
      <c r="B288" s="1">
        <f t="shared" si="9"/>
        <v>41561</v>
      </c>
      <c r="D288" s="2">
        <f t="shared" si="8"/>
        <v>2</v>
      </c>
      <c r="E288" t="str">
        <f>IFERROR(LEFT(CONCATENATE(IFERROR(VLOOKUP(B288,Feiertage!$A:$B,2,0)&amp;", ",""),IFERROR(VLOOKUP(B288,BesondereTage!$A:$B,2,0)&amp;", ","")),LEN(CONCATENATE(IFERROR(VLOOKUP(B288,Feiertage!$A:$B,2,0)&amp;", ",""),IFERROR(VLOOKUP(B288,BesondereTage!$A:$B,2,0)&amp;", ","")))-2)," ")</f>
        <v xml:space="preserve"> </v>
      </c>
    </row>
    <row r="289" spans="1:5" x14ac:dyDescent="0.2">
      <c r="A289" t="str">
        <f>CONCATENATE(IFERROR(IF(VLOOKUP(B289,Feiertage!$A:$B,2,0)&lt;&gt;"","~",""),""),IFERROR(IF(VLOOKUP(B289,Ferien!$A:$B,2,0)&lt;&gt;"","::",""),""),"")</f>
        <v/>
      </c>
      <c r="B289" s="1">
        <f t="shared" si="9"/>
        <v>41562</v>
      </c>
      <c r="D289" s="2">
        <f t="shared" si="8"/>
        <v>3</v>
      </c>
      <c r="E289" t="str">
        <f>IFERROR(LEFT(CONCATENATE(IFERROR(VLOOKUP(B289,Feiertage!$A:$B,2,0)&amp;", ",""),IFERROR(VLOOKUP(B289,BesondereTage!$A:$B,2,0)&amp;", ","")),LEN(CONCATENATE(IFERROR(VLOOKUP(B289,Feiertage!$A:$B,2,0)&amp;", ",""),IFERROR(VLOOKUP(B289,BesondereTage!$A:$B,2,0)&amp;", ","")))-2)," ")</f>
        <v xml:space="preserve"> </v>
      </c>
    </row>
    <row r="290" spans="1:5" x14ac:dyDescent="0.2">
      <c r="A290" t="str">
        <f>CONCATENATE(IFERROR(IF(VLOOKUP(B290,Feiertage!$A:$B,2,0)&lt;&gt;"","~",""),""),IFERROR(IF(VLOOKUP(B290,Ferien!$A:$B,2,0)&lt;&gt;"","::",""),""),"")</f>
        <v/>
      </c>
      <c r="B290" s="1">
        <f t="shared" si="9"/>
        <v>41563</v>
      </c>
      <c r="D290" s="2">
        <f t="shared" si="8"/>
        <v>4</v>
      </c>
      <c r="E290" t="str">
        <f>IFERROR(LEFT(CONCATENATE(IFERROR(VLOOKUP(B290,Feiertage!$A:$B,2,0)&amp;", ",""),IFERROR(VLOOKUP(B290,BesondereTage!$A:$B,2,0)&amp;", ","")),LEN(CONCATENATE(IFERROR(VLOOKUP(B290,Feiertage!$A:$B,2,0)&amp;", ",""),IFERROR(VLOOKUP(B290,BesondereTage!$A:$B,2,0)&amp;", ","")))-2)," ")</f>
        <v xml:space="preserve"> </v>
      </c>
    </row>
    <row r="291" spans="1:5" x14ac:dyDescent="0.2">
      <c r="A291" t="str">
        <f>CONCATENATE(IFERROR(IF(VLOOKUP(B291,Feiertage!$A:$B,2,0)&lt;&gt;"","~",""),""),IFERROR(IF(VLOOKUP(B291,Ferien!$A:$B,2,0)&lt;&gt;"","::",""),""),"")</f>
        <v/>
      </c>
      <c r="B291" s="1">
        <f t="shared" si="9"/>
        <v>41564</v>
      </c>
      <c r="D291" s="2">
        <f t="shared" si="8"/>
        <v>5</v>
      </c>
      <c r="E291" t="str">
        <f>IFERROR(LEFT(CONCATENATE(IFERROR(VLOOKUP(B291,Feiertage!$A:$B,2,0)&amp;", ",""),IFERROR(VLOOKUP(B291,BesondereTage!$A:$B,2,0)&amp;", ","")),LEN(CONCATENATE(IFERROR(VLOOKUP(B291,Feiertage!$A:$B,2,0)&amp;", ",""),IFERROR(VLOOKUP(B291,BesondereTage!$A:$B,2,0)&amp;", ","")))-2)," ")</f>
        <v xml:space="preserve"> </v>
      </c>
    </row>
    <row r="292" spans="1:5" x14ac:dyDescent="0.2">
      <c r="A292" t="str">
        <f>CONCATENATE(IFERROR(IF(VLOOKUP(B292,Feiertage!$A:$B,2,0)&lt;&gt;"","~",""),""),IFERROR(IF(VLOOKUP(B292,Ferien!$A:$B,2,0)&lt;&gt;"","::",""),""),"")</f>
        <v/>
      </c>
      <c r="B292" s="1">
        <f t="shared" si="9"/>
        <v>41565</v>
      </c>
      <c r="D292" s="2">
        <f t="shared" si="8"/>
        <v>6</v>
      </c>
      <c r="E292" t="str">
        <f>IFERROR(LEFT(CONCATENATE(IFERROR(VLOOKUP(B292,Feiertage!$A:$B,2,0)&amp;", ",""),IFERROR(VLOOKUP(B292,BesondereTage!$A:$B,2,0)&amp;", ","")),LEN(CONCATENATE(IFERROR(VLOOKUP(B292,Feiertage!$A:$B,2,0)&amp;", ",""),IFERROR(VLOOKUP(B292,BesondereTage!$A:$B,2,0)&amp;", ","")))-2)," ")</f>
        <v xml:space="preserve"> </v>
      </c>
    </row>
    <row r="293" spans="1:5" x14ac:dyDescent="0.2">
      <c r="A293" t="str">
        <f>CONCATENATE(IFERROR(IF(VLOOKUP(B293,Feiertage!$A:$B,2,0)&lt;&gt;"","~",""),""),IFERROR(IF(VLOOKUP(B293,Ferien!$A:$B,2,0)&lt;&gt;"","::",""),""),"")</f>
        <v/>
      </c>
      <c r="B293" s="1">
        <f t="shared" si="9"/>
        <v>41566</v>
      </c>
      <c r="D293" s="2">
        <f t="shared" si="8"/>
        <v>7</v>
      </c>
      <c r="E293" t="str">
        <f>IFERROR(LEFT(CONCATENATE(IFERROR(VLOOKUP(B293,Feiertage!$A:$B,2,0)&amp;", ",""),IFERROR(VLOOKUP(B293,BesondereTage!$A:$B,2,0)&amp;", ","")),LEN(CONCATENATE(IFERROR(VLOOKUP(B293,Feiertage!$A:$B,2,0)&amp;", ",""),IFERROR(VLOOKUP(B293,BesondereTage!$A:$B,2,0)&amp;", ","")))-2)," ")</f>
        <v xml:space="preserve"> </v>
      </c>
    </row>
    <row r="294" spans="1:5" x14ac:dyDescent="0.2">
      <c r="A294" t="str">
        <f>CONCATENATE(IFERROR(IF(VLOOKUP(B294,Feiertage!$A:$B,2,0)&lt;&gt;"","~",""),""),IFERROR(IF(VLOOKUP(B294,Ferien!$A:$B,2,0)&lt;&gt;"","::",""),""),"")</f>
        <v>::</v>
      </c>
      <c r="B294" s="1">
        <f t="shared" si="9"/>
        <v>41567</v>
      </c>
      <c r="D294" s="2">
        <f t="shared" si="8"/>
        <v>1</v>
      </c>
      <c r="E294" t="str">
        <f>IFERROR(LEFT(CONCATENATE(IFERROR(VLOOKUP(B294,Feiertage!$A:$B,2,0)&amp;", ",""),IFERROR(VLOOKUP(B294,BesondereTage!$A:$B,2,0)&amp;", ","")),LEN(CONCATENATE(IFERROR(VLOOKUP(B294,Feiertage!$A:$B,2,0)&amp;", ",""),IFERROR(VLOOKUP(B294,BesondereTage!$A:$B,2,0)&amp;", ","")))-2)," ")</f>
        <v xml:space="preserve"> </v>
      </c>
    </row>
    <row r="295" spans="1:5" x14ac:dyDescent="0.2">
      <c r="A295" t="str">
        <f>CONCATENATE(IFERROR(IF(VLOOKUP(B295,Feiertage!$A:$B,2,0)&lt;&gt;"","~",""),""),IFERROR(IF(VLOOKUP(B295,Ferien!$A:$B,2,0)&lt;&gt;"","::",""),""),"")</f>
        <v>::</v>
      </c>
      <c r="B295" s="1">
        <f t="shared" si="9"/>
        <v>41568</v>
      </c>
      <c r="D295" s="2">
        <f t="shared" si="8"/>
        <v>2</v>
      </c>
      <c r="E295" t="str">
        <f>IFERROR(LEFT(CONCATENATE(IFERROR(VLOOKUP(B295,Feiertage!$A:$B,2,0)&amp;", ",""),IFERROR(VLOOKUP(B295,BesondereTage!$A:$B,2,0)&amp;", ","")),LEN(CONCATENATE(IFERROR(VLOOKUP(B295,Feiertage!$A:$B,2,0)&amp;", ",""),IFERROR(VLOOKUP(B295,BesondereTage!$A:$B,2,0)&amp;", ","")))-2)," ")</f>
        <v xml:space="preserve"> </v>
      </c>
    </row>
    <row r="296" spans="1:5" x14ac:dyDescent="0.2">
      <c r="A296" t="str">
        <f>CONCATENATE(IFERROR(IF(VLOOKUP(B296,Feiertage!$A:$B,2,0)&lt;&gt;"","~",""),""),IFERROR(IF(VLOOKUP(B296,Ferien!$A:$B,2,0)&lt;&gt;"","::",""),""),"")</f>
        <v>::</v>
      </c>
      <c r="B296" s="1">
        <f t="shared" si="9"/>
        <v>41569</v>
      </c>
      <c r="D296" s="2">
        <f t="shared" si="8"/>
        <v>3</v>
      </c>
      <c r="E296" t="str">
        <f>IFERROR(LEFT(CONCATENATE(IFERROR(VLOOKUP(B296,Feiertage!$A:$B,2,0)&amp;", ",""),IFERROR(VLOOKUP(B296,BesondereTage!$A:$B,2,0)&amp;", ","")),LEN(CONCATENATE(IFERROR(VLOOKUP(B296,Feiertage!$A:$B,2,0)&amp;", ",""),IFERROR(VLOOKUP(B296,BesondereTage!$A:$B,2,0)&amp;", ","")))-2)," ")</f>
        <v xml:space="preserve"> </v>
      </c>
    </row>
    <row r="297" spans="1:5" x14ac:dyDescent="0.2">
      <c r="A297" t="str">
        <f>CONCATENATE(IFERROR(IF(VLOOKUP(B297,Feiertage!$A:$B,2,0)&lt;&gt;"","~",""),""),IFERROR(IF(VLOOKUP(B297,Ferien!$A:$B,2,0)&lt;&gt;"","::",""),""),"")</f>
        <v>::</v>
      </c>
      <c r="B297" s="1">
        <f t="shared" si="9"/>
        <v>41570</v>
      </c>
      <c r="D297" s="2">
        <f t="shared" si="8"/>
        <v>4</v>
      </c>
      <c r="E297" t="str">
        <f>IFERROR(LEFT(CONCATENATE(IFERROR(VLOOKUP(B297,Feiertage!$A:$B,2,0)&amp;", ",""),IFERROR(VLOOKUP(B297,BesondereTage!$A:$B,2,0)&amp;", ","")),LEN(CONCATENATE(IFERROR(VLOOKUP(B297,Feiertage!$A:$B,2,0)&amp;", ",""),IFERROR(VLOOKUP(B297,BesondereTage!$A:$B,2,0)&amp;", ","")))-2)," ")</f>
        <v xml:space="preserve"> </v>
      </c>
    </row>
    <row r="298" spans="1:5" x14ac:dyDescent="0.2">
      <c r="A298" t="str">
        <f>CONCATENATE(IFERROR(IF(VLOOKUP(B298,Feiertage!$A:$B,2,0)&lt;&gt;"","~",""),""),IFERROR(IF(VLOOKUP(B298,Ferien!$A:$B,2,0)&lt;&gt;"","::",""),""),"")</f>
        <v>::</v>
      </c>
      <c r="B298" s="1">
        <f t="shared" si="9"/>
        <v>41571</v>
      </c>
      <c r="D298" s="2">
        <f t="shared" si="8"/>
        <v>5</v>
      </c>
      <c r="E298" t="str">
        <f>IFERROR(LEFT(CONCATENATE(IFERROR(VLOOKUP(B298,Feiertage!$A:$B,2,0)&amp;", ",""),IFERROR(VLOOKUP(B298,BesondereTage!$A:$B,2,0)&amp;", ","")),LEN(CONCATENATE(IFERROR(VLOOKUP(B298,Feiertage!$A:$B,2,0)&amp;", ",""),IFERROR(VLOOKUP(B298,BesondereTage!$A:$B,2,0)&amp;", ","")))-2)," ")</f>
        <v xml:space="preserve"> </v>
      </c>
    </row>
    <row r="299" spans="1:5" x14ac:dyDescent="0.2">
      <c r="A299" t="str">
        <f>CONCATENATE(IFERROR(IF(VLOOKUP(B299,Feiertage!$A:$B,2,0)&lt;&gt;"","~",""),""),IFERROR(IF(VLOOKUP(B299,Ferien!$A:$B,2,0)&lt;&gt;"","::",""),""),"")</f>
        <v>::</v>
      </c>
      <c r="B299" s="1">
        <f t="shared" si="9"/>
        <v>41572</v>
      </c>
      <c r="D299" s="2">
        <f t="shared" si="8"/>
        <v>6</v>
      </c>
      <c r="E299" t="str">
        <f>IFERROR(LEFT(CONCATENATE(IFERROR(VLOOKUP(B299,Feiertage!$A:$B,2,0)&amp;", ",""),IFERROR(VLOOKUP(B299,BesondereTage!$A:$B,2,0)&amp;", ","")),LEN(CONCATENATE(IFERROR(VLOOKUP(B299,Feiertage!$A:$B,2,0)&amp;", ",""),IFERROR(VLOOKUP(B299,BesondereTage!$A:$B,2,0)&amp;", ","")))-2)," ")</f>
        <v xml:space="preserve"> </v>
      </c>
    </row>
    <row r="300" spans="1:5" x14ac:dyDescent="0.2">
      <c r="A300" t="str">
        <f>CONCATENATE(IFERROR(IF(VLOOKUP(B300,Feiertage!$A:$B,2,0)&lt;&gt;"","~",""),""),IFERROR(IF(VLOOKUP(B300,Ferien!$A:$B,2,0)&lt;&gt;"","::",""),""),"")</f>
        <v>::</v>
      </c>
      <c r="B300" s="1">
        <f t="shared" si="9"/>
        <v>41573</v>
      </c>
      <c r="D300" s="2">
        <f t="shared" si="8"/>
        <v>7</v>
      </c>
      <c r="E300" t="str">
        <f>IFERROR(LEFT(CONCATENATE(IFERROR(VLOOKUP(B300,Feiertage!$A:$B,2,0)&amp;", ",""),IFERROR(VLOOKUP(B300,BesondereTage!$A:$B,2,0)&amp;", ","")),LEN(CONCATENATE(IFERROR(VLOOKUP(B300,Feiertage!$A:$B,2,0)&amp;", ",""),IFERROR(VLOOKUP(B300,BesondereTage!$A:$B,2,0)&amp;", ","")))-2)," ")</f>
        <v xml:space="preserve"> </v>
      </c>
    </row>
    <row r="301" spans="1:5" x14ac:dyDescent="0.2">
      <c r="A301" t="str">
        <f>CONCATENATE(IFERROR(IF(VLOOKUP(B301,Feiertage!$A:$B,2,0)&lt;&gt;"","~",""),""),IFERROR(IF(VLOOKUP(B301,Ferien!$A:$B,2,0)&lt;&gt;"","::",""),""),"")</f>
        <v>::</v>
      </c>
      <c r="B301" s="1">
        <f t="shared" si="9"/>
        <v>41574</v>
      </c>
      <c r="D301" s="2">
        <f t="shared" si="8"/>
        <v>1</v>
      </c>
      <c r="E301" t="str">
        <f>IFERROR(LEFT(CONCATENATE(IFERROR(VLOOKUP(B301,Feiertage!$A:$B,2,0)&amp;", ",""),IFERROR(VLOOKUP(B301,BesondereTage!$A:$B,2,0)&amp;", ","")),LEN(CONCATENATE(IFERROR(VLOOKUP(B301,Feiertage!$A:$B,2,0)&amp;", ",""),IFERROR(VLOOKUP(B301,BesondereTage!$A:$B,2,0)&amp;", ","")))-2)," ")</f>
        <v xml:space="preserve"> </v>
      </c>
    </row>
    <row r="302" spans="1:5" x14ac:dyDescent="0.2">
      <c r="A302" t="str">
        <f>CONCATENATE(IFERROR(IF(VLOOKUP(B302,Feiertage!$A:$B,2,0)&lt;&gt;"","~",""),""),IFERROR(IF(VLOOKUP(B302,Ferien!$A:$B,2,0)&lt;&gt;"","::",""),""),"")</f>
        <v>::</v>
      </c>
      <c r="B302" s="1">
        <f t="shared" si="9"/>
        <v>41575</v>
      </c>
      <c r="D302" s="2">
        <f t="shared" si="8"/>
        <v>2</v>
      </c>
      <c r="E302" t="str">
        <f>IFERROR(LEFT(CONCATENATE(IFERROR(VLOOKUP(B302,Feiertage!$A:$B,2,0)&amp;", ",""),IFERROR(VLOOKUP(B302,BesondereTage!$A:$B,2,0)&amp;", ","")),LEN(CONCATENATE(IFERROR(VLOOKUP(B302,Feiertage!$A:$B,2,0)&amp;", ",""),IFERROR(VLOOKUP(B302,BesondereTage!$A:$B,2,0)&amp;", ","")))-2)," ")</f>
        <v xml:space="preserve"> </v>
      </c>
    </row>
    <row r="303" spans="1:5" x14ac:dyDescent="0.2">
      <c r="A303" t="str">
        <f>CONCATENATE(IFERROR(IF(VLOOKUP(B303,Feiertage!$A:$B,2,0)&lt;&gt;"","~",""),""),IFERROR(IF(VLOOKUP(B303,Ferien!$A:$B,2,0)&lt;&gt;"","::",""),""),"")</f>
        <v>::</v>
      </c>
      <c r="B303" s="1">
        <f t="shared" si="9"/>
        <v>41576</v>
      </c>
      <c r="D303" s="2">
        <f t="shared" si="8"/>
        <v>3</v>
      </c>
      <c r="E303" t="str">
        <f>IFERROR(LEFT(CONCATENATE(IFERROR(VLOOKUP(B303,Feiertage!$A:$B,2,0)&amp;", ",""),IFERROR(VLOOKUP(B303,BesondereTage!$A:$B,2,0)&amp;", ","")),LEN(CONCATENATE(IFERROR(VLOOKUP(B303,Feiertage!$A:$B,2,0)&amp;", ",""),IFERROR(VLOOKUP(B303,BesondereTage!$A:$B,2,0)&amp;", ","")))-2)," ")</f>
        <v xml:space="preserve"> </v>
      </c>
    </row>
    <row r="304" spans="1:5" x14ac:dyDescent="0.2">
      <c r="A304" t="str">
        <f>CONCATENATE(IFERROR(IF(VLOOKUP(B304,Feiertage!$A:$B,2,0)&lt;&gt;"","~",""),""),IFERROR(IF(VLOOKUP(B304,Ferien!$A:$B,2,0)&lt;&gt;"","::",""),""),"")</f>
        <v>~::</v>
      </c>
      <c r="B304" s="1">
        <f t="shared" si="9"/>
        <v>41577</v>
      </c>
      <c r="D304" s="2">
        <f t="shared" si="8"/>
        <v>4</v>
      </c>
      <c r="E304" t="str">
        <f>IFERROR(LEFT(CONCATENATE(IFERROR(VLOOKUP(B304,Feiertage!$A:$B,2,0)&amp;", ",""),IFERROR(VLOOKUP(B304,BesondereTage!$A:$B,2,0)&amp;", ","")),LEN(CONCATENATE(IFERROR(VLOOKUP(B304,Feiertage!$A:$B,2,0)&amp;", ",""),IFERROR(VLOOKUP(B304,BesondereTage!$A:$B,2,0)&amp;", ","")))-2)," ")</f>
        <v>Reformationstag</v>
      </c>
    </row>
    <row r="305" spans="1:5" x14ac:dyDescent="0.2">
      <c r="A305" t="str">
        <f>CONCATENATE(IFERROR(IF(VLOOKUP(B305,Feiertage!$A:$B,2,0)&lt;&gt;"","~",""),""),IFERROR(IF(VLOOKUP(B305,Ferien!$A:$B,2,0)&lt;&gt;"","::",""),""),"")</f>
        <v>::</v>
      </c>
      <c r="B305" s="1">
        <f t="shared" si="9"/>
        <v>41578</v>
      </c>
      <c r="D305" s="2">
        <f t="shared" si="8"/>
        <v>5</v>
      </c>
      <c r="E305" t="str">
        <f>IFERROR(LEFT(CONCATENATE(IFERROR(VLOOKUP(B305,Feiertage!$A:$B,2,0)&amp;", ",""),IFERROR(VLOOKUP(B305,BesondereTage!$A:$B,2,0)&amp;", ","")),LEN(CONCATENATE(IFERROR(VLOOKUP(B305,Feiertage!$A:$B,2,0)&amp;", ",""),IFERROR(VLOOKUP(B305,BesondereTage!$A:$B,2,0)&amp;", ","")))-2)," ")</f>
        <v>Allerheiligen</v>
      </c>
    </row>
    <row r="306" spans="1:5" x14ac:dyDescent="0.2">
      <c r="A306" t="str">
        <f>CONCATENATE(IFERROR(IF(VLOOKUP(B306,Feiertage!$A:$B,2,0)&lt;&gt;"","~",""),""),IFERROR(IF(VLOOKUP(B306,Ferien!$A:$B,2,0)&lt;&gt;"","::",""),""),"")</f>
        <v>::</v>
      </c>
      <c r="B306" s="1">
        <f t="shared" si="9"/>
        <v>41579</v>
      </c>
      <c r="D306" s="2">
        <f t="shared" si="8"/>
        <v>6</v>
      </c>
      <c r="E306" t="str">
        <f>IFERROR(LEFT(CONCATENATE(IFERROR(VLOOKUP(B306,Feiertage!$A:$B,2,0)&amp;", ",""),IFERROR(VLOOKUP(B306,BesondereTage!$A:$B,2,0)&amp;", ","")),LEN(CONCATENATE(IFERROR(VLOOKUP(B306,Feiertage!$A:$B,2,0)&amp;", ",""),IFERROR(VLOOKUP(B306,BesondereTage!$A:$B,2,0)&amp;", ","")))-2)," ")</f>
        <v xml:space="preserve">Allerseelen </v>
      </c>
    </row>
    <row r="307" spans="1:5" x14ac:dyDescent="0.2">
      <c r="A307" t="str">
        <f>CONCATENATE(IFERROR(IF(VLOOKUP(B307,Feiertage!$A:$B,2,0)&lt;&gt;"","~",""),""),IFERROR(IF(VLOOKUP(B307,Ferien!$A:$B,2,0)&lt;&gt;"","::",""),""),"")</f>
        <v>::</v>
      </c>
      <c r="B307" s="1">
        <f t="shared" si="9"/>
        <v>41580</v>
      </c>
      <c r="D307" s="2">
        <f t="shared" si="8"/>
        <v>7</v>
      </c>
      <c r="E307" t="str">
        <f>IFERROR(LEFT(CONCATENATE(IFERROR(VLOOKUP(B307,Feiertage!$A:$B,2,0)&amp;", ",""),IFERROR(VLOOKUP(B307,BesondereTage!$A:$B,2,0)&amp;", ","")),LEN(CONCATENATE(IFERROR(VLOOKUP(B307,Feiertage!$A:$B,2,0)&amp;", ",""),IFERROR(VLOOKUP(B307,BesondereTage!$A:$B,2,0)&amp;", ","")))-2)," ")</f>
        <v xml:space="preserve"> </v>
      </c>
    </row>
    <row r="308" spans="1:5" x14ac:dyDescent="0.2">
      <c r="A308" t="str">
        <f>CONCATENATE(IFERROR(IF(VLOOKUP(B308,Feiertage!$A:$B,2,0)&lt;&gt;"","~",""),""),IFERROR(IF(VLOOKUP(B308,Ferien!$A:$B,2,0)&lt;&gt;"","::",""),""),"")</f>
        <v>::</v>
      </c>
      <c r="B308" s="1">
        <f t="shared" si="9"/>
        <v>41581</v>
      </c>
      <c r="D308" s="2">
        <f t="shared" si="8"/>
        <v>1</v>
      </c>
      <c r="E308" t="str">
        <f>IFERROR(LEFT(CONCATENATE(IFERROR(VLOOKUP(B308,Feiertage!$A:$B,2,0)&amp;", ",""),IFERROR(VLOOKUP(B308,BesondereTage!$A:$B,2,0)&amp;", ","")),LEN(CONCATENATE(IFERROR(VLOOKUP(B308,Feiertage!$A:$B,2,0)&amp;", ",""),IFERROR(VLOOKUP(B308,BesondereTage!$A:$B,2,0)&amp;", ","")))-2)," ")</f>
        <v xml:space="preserve"> </v>
      </c>
    </row>
    <row r="309" spans="1:5" x14ac:dyDescent="0.2">
      <c r="A309" t="str">
        <f>CONCATENATE(IFERROR(IF(VLOOKUP(B309,Feiertage!$A:$B,2,0)&lt;&gt;"","~",""),""),IFERROR(IF(VLOOKUP(B309,Ferien!$A:$B,2,0)&lt;&gt;"","::",""),""),"")</f>
        <v>::</v>
      </c>
      <c r="B309" s="1">
        <f t="shared" si="9"/>
        <v>41582</v>
      </c>
      <c r="D309" s="2">
        <f t="shared" si="8"/>
        <v>2</v>
      </c>
      <c r="E309" t="str">
        <f>IFERROR(LEFT(CONCATENATE(IFERROR(VLOOKUP(B309,Feiertage!$A:$B,2,0)&amp;", ",""),IFERROR(VLOOKUP(B309,BesondereTage!$A:$B,2,0)&amp;", ","")),LEN(CONCATENATE(IFERROR(VLOOKUP(B309,Feiertage!$A:$B,2,0)&amp;", ",""),IFERROR(VLOOKUP(B309,BesondereTage!$A:$B,2,0)&amp;", ","")))-2)," ")</f>
        <v xml:space="preserve"> </v>
      </c>
    </row>
    <row r="310" spans="1:5" x14ac:dyDescent="0.2">
      <c r="A310" t="str">
        <f>CONCATENATE(IFERROR(IF(VLOOKUP(B310,Feiertage!$A:$B,2,0)&lt;&gt;"","~",""),""),IFERROR(IF(VLOOKUP(B310,Ferien!$A:$B,2,0)&lt;&gt;"","::",""),""),"")</f>
        <v/>
      </c>
      <c r="B310" s="1">
        <f t="shared" si="9"/>
        <v>41583</v>
      </c>
      <c r="D310" s="2">
        <f t="shared" si="8"/>
        <v>3</v>
      </c>
      <c r="E310" t="str">
        <f>IFERROR(LEFT(CONCATENATE(IFERROR(VLOOKUP(B310,Feiertage!$A:$B,2,0)&amp;", ",""),IFERROR(VLOOKUP(B310,BesondereTage!$A:$B,2,0)&amp;", ","")),LEN(CONCATENATE(IFERROR(VLOOKUP(B310,Feiertage!$A:$B,2,0)&amp;", ",""),IFERROR(VLOOKUP(B310,BesondereTage!$A:$B,2,0)&amp;", ","")))-2)," ")</f>
        <v xml:space="preserve"> </v>
      </c>
    </row>
    <row r="311" spans="1:5" x14ac:dyDescent="0.2">
      <c r="A311" t="str">
        <f>CONCATENATE(IFERROR(IF(VLOOKUP(B311,Feiertage!$A:$B,2,0)&lt;&gt;"","~",""),""),IFERROR(IF(VLOOKUP(B311,Ferien!$A:$B,2,0)&lt;&gt;"","::",""),""),"")</f>
        <v/>
      </c>
      <c r="B311" s="1">
        <f t="shared" si="9"/>
        <v>41584</v>
      </c>
      <c r="D311" s="2">
        <f t="shared" si="8"/>
        <v>4</v>
      </c>
      <c r="E311" t="str">
        <f>IFERROR(LEFT(CONCATENATE(IFERROR(VLOOKUP(B311,Feiertage!$A:$B,2,0)&amp;", ",""),IFERROR(VLOOKUP(B311,BesondereTage!$A:$B,2,0)&amp;", ","")),LEN(CONCATENATE(IFERROR(VLOOKUP(B311,Feiertage!$A:$B,2,0)&amp;", ",""),IFERROR(VLOOKUP(B311,BesondereTage!$A:$B,2,0)&amp;", ","")))-2)," ")</f>
        <v xml:space="preserve"> </v>
      </c>
    </row>
    <row r="312" spans="1:5" x14ac:dyDescent="0.2">
      <c r="A312" t="str">
        <f>CONCATENATE(IFERROR(IF(VLOOKUP(B312,Feiertage!$A:$B,2,0)&lt;&gt;"","~",""),""),IFERROR(IF(VLOOKUP(B312,Ferien!$A:$B,2,0)&lt;&gt;"","::",""),""),"")</f>
        <v/>
      </c>
      <c r="B312" s="1">
        <f t="shared" si="9"/>
        <v>41585</v>
      </c>
      <c r="D312" s="2">
        <f t="shared" si="8"/>
        <v>5</v>
      </c>
      <c r="E312" t="str">
        <f>IFERROR(LEFT(CONCATENATE(IFERROR(VLOOKUP(B312,Feiertage!$A:$B,2,0)&amp;", ",""),IFERROR(VLOOKUP(B312,BesondereTage!$A:$B,2,0)&amp;", ","")),LEN(CONCATENATE(IFERROR(VLOOKUP(B312,Feiertage!$A:$B,2,0)&amp;", ",""),IFERROR(VLOOKUP(B312,BesondereTage!$A:$B,2,0)&amp;", ","")))-2)," ")</f>
        <v xml:space="preserve"> </v>
      </c>
    </row>
    <row r="313" spans="1:5" x14ac:dyDescent="0.2">
      <c r="A313" t="str">
        <f>CONCATENATE(IFERROR(IF(VLOOKUP(B313,Feiertage!$A:$B,2,0)&lt;&gt;"","~",""),""),IFERROR(IF(VLOOKUP(B313,Ferien!$A:$B,2,0)&lt;&gt;"","::",""),""),"")</f>
        <v/>
      </c>
      <c r="B313" s="1">
        <f t="shared" si="9"/>
        <v>41586</v>
      </c>
      <c r="D313" s="2">
        <f t="shared" si="8"/>
        <v>6</v>
      </c>
      <c r="E313" t="str">
        <f>IFERROR(LEFT(CONCATENATE(IFERROR(VLOOKUP(B313,Feiertage!$A:$B,2,0)&amp;", ",""),IFERROR(VLOOKUP(B313,BesondereTage!$A:$B,2,0)&amp;", ","")),LEN(CONCATENATE(IFERROR(VLOOKUP(B313,Feiertage!$A:$B,2,0)&amp;", ",""),IFERROR(VLOOKUP(B313,BesondereTage!$A:$B,2,0)&amp;", ","")))-2)," ")</f>
        <v xml:space="preserve"> </v>
      </c>
    </row>
    <row r="314" spans="1:5" x14ac:dyDescent="0.2">
      <c r="A314" t="str">
        <f>CONCATENATE(IFERROR(IF(VLOOKUP(B314,Feiertage!$A:$B,2,0)&lt;&gt;"","~",""),""),IFERROR(IF(VLOOKUP(B314,Ferien!$A:$B,2,0)&lt;&gt;"","::",""),""),"")</f>
        <v/>
      </c>
      <c r="B314" s="1">
        <f t="shared" si="9"/>
        <v>41587</v>
      </c>
      <c r="D314" s="2">
        <f t="shared" si="8"/>
        <v>7</v>
      </c>
      <c r="E314" t="str">
        <f>IFERROR(LEFT(CONCATENATE(IFERROR(VLOOKUP(B314,Feiertage!$A:$B,2,0)&amp;", ",""),IFERROR(VLOOKUP(B314,BesondereTage!$A:$B,2,0)&amp;", ","")),LEN(CONCATENATE(IFERROR(VLOOKUP(B314,Feiertage!$A:$B,2,0)&amp;", ",""),IFERROR(VLOOKUP(B314,BesondereTage!$A:$B,2,0)&amp;", ","")))-2)," ")</f>
        <v xml:space="preserve"> </v>
      </c>
    </row>
    <row r="315" spans="1:5" x14ac:dyDescent="0.2">
      <c r="A315" t="str">
        <f>CONCATENATE(IFERROR(IF(VLOOKUP(B315,Feiertage!$A:$B,2,0)&lt;&gt;"","~",""),""),IFERROR(IF(VLOOKUP(B315,Ferien!$A:$B,2,0)&lt;&gt;"","::",""),""),"")</f>
        <v/>
      </c>
      <c r="B315" s="1">
        <f t="shared" si="9"/>
        <v>41588</v>
      </c>
      <c r="D315" s="2">
        <f t="shared" si="8"/>
        <v>1</v>
      </c>
      <c r="E315" t="str">
        <f>IFERROR(LEFT(CONCATENATE(IFERROR(VLOOKUP(B315,Feiertage!$A:$B,2,0)&amp;", ",""),IFERROR(VLOOKUP(B315,BesondereTage!$A:$B,2,0)&amp;", ","")),LEN(CONCATENATE(IFERROR(VLOOKUP(B315,Feiertage!$A:$B,2,0)&amp;", ",""),IFERROR(VLOOKUP(B315,BesondereTage!$A:$B,2,0)&amp;", ","")))-2)," ")</f>
        <v xml:space="preserve">Martinstag </v>
      </c>
    </row>
    <row r="316" spans="1:5" x14ac:dyDescent="0.2">
      <c r="A316" t="str">
        <f>CONCATENATE(IFERROR(IF(VLOOKUP(B316,Feiertage!$A:$B,2,0)&lt;&gt;"","~",""),""),IFERROR(IF(VLOOKUP(B316,Ferien!$A:$B,2,0)&lt;&gt;"","::",""),""),"")</f>
        <v/>
      </c>
      <c r="B316" s="1">
        <f t="shared" si="9"/>
        <v>41589</v>
      </c>
      <c r="D316" s="2">
        <f t="shared" si="8"/>
        <v>2</v>
      </c>
      <c r="E316" t="str">
        <f>IFERROR(LEFT(CONCATENATE(IFERROR(VLOOKUP(B316,Feiertage!$A:$B,2,0)&amp;", ",""),IFERROR(VLOOKUP(B316,BesondereTage!$A:$B,2,0)&amp;", ","")),LEN(CONCATENATE(IFERROR(VLOOKUP(B316,Feiertage!$A:$B,2,0)&amp;", ",""),IFERROR(VLOOKUP(B316,BesondereTage!$A:$B,2,0)&amp;", ","")))-2)," ")</f>
        <v xml:space="preserve"> </v>
      </c>
    </row>
    <row r="317" spans="1:5" x14ac:dyDescent="0.2">
      <c r="A317" t="str">
        <f>CONCATENATE(IFERROR(IF(VLOOKUP(B317,Feiertage!$A:$B,2,0)&lt;&gt;"","~",""),""),IFERROR(IF(VLOOKUP(B317,Ferien!$A:$B,2,0)&lt;&gt;"","::",""),""),"")</f>
        <v/>
      </c>
      <c r="B317" s="1">
        <f t="shared" si="9"/>
        <v>41590</v>
      </c>
      <c r="D317" s="2">
        <f t="shared" si="8"/>
        <v>3</v>
      </c>
      <c r="E317" t="str">
        <f>IFERROR(LEFT(CONCATENATE(IFERROR(VLOOKUP(B317,Feiertage!$A:$B,2,0)&amp;", ",""),IFERROR(VLOOKUP(B317,BesondereTage!$A:$B,2,0)&amp;", ","")),LEN(CONCATENATE(IFERROR(VLOOKUP(B317,Feiertage!$A:$B,2,0)&amp;", ",""),IFERROR(VLOOKUP(B317,BesondereTage!$A:$B,2,0)&amp;", ","")))-2)," ")</f>
        <v xml:space="preserve"> </v>
      </c>
    </row>
    <row r="318" spans="1:5" x14ac:dyDescent="0.2">
      <c r="A318" t="str">
        <f>CONCATENATE(IFERROR(IF(VLOOKUP(B318,Feiertage!$A:$B,2,0)&lt;&gt;"","~",""),""),IFERROR(IF(VLOOKUP(B318,Ferien!$A:$B,2,0)&lt;&gt;"","::",""),""),"")</f>
        <v/>
      </c>
      <c r="B318" s="1">
        <f t="shared" si="9"/>
        <v>41591</v>
      </c>
      <c r="D318" s="2">
        <f t="shared" si="8"/>
        <v>4</v>
      </c>
      <c r="E318" t="str">
        <f>IFERROR(LEFT(CONCATENATE(IFERROR(VLOOKUP(B318,Feiertage!$A:$B,2,0)&amp;", ",""),IFERROR(VLOOKUP(B318,BesondereTage!$A:$B,2,0)&amp;", ","")),LEN(CONCATENATE(IFERROR(VLOOKUP(B318,Feiertage!$A:$B,2,0)&amp;", ",""),IFERROR(VLOOKUP(B318,BesondereTage!$A:$B,2,0)&amp;", ","")))-2)," ")</f>
        <v xml:space="preserve"> </v>
      </c>
    </row>
    <row r="319" spans="1:5" x14ac:dyDescent="0.2">
      <c r="A319" t="str">
        <f>CONCATENATE(IFERROR(IF(VLOOKUP(B319,Feiertage!$A:$B,2,0)&lt;&gt;"","~",""),""),IFERROR(IF(VLOOKUP(B319,Ferien!$A:$B,2,0)&lt;&gt;"","::",""),""),"")</f>
        <v/>
      </c>
      <c r="B319" s="1">
        <f t="shared" si="9"/>
        <v>41592</v>
      </c>
      <c r="D319" s="2">
        <f t="shared" si="8"/>
        <v>5</v>
      </c>
      <c r="E319" t="str">
        <f>IFERROR(LEFT(CONCATENATE(IFERROR(VLOOKUP(B319,Feiertage!$A:$B,2,0)&amp;", ",""),IFERROR(VLOOKUP(B319,BesondereTage!$A:$B,2,0)&amp;", ","")),LEN(CONCATENATE(IFERROR(VLOOKUP(B319,Feiertage!$A:$B,2,0)&amp;", ",""),IFERROR(VLOOKUP(B319,BesondereTage!$A:$B,2,0)&amp;", ","")))-2)," ")</f>
        <v xml:space="preserve"> </v>
      </c>
    </row>
    <row r="320" spans="1:5" x14ac:dyDescent="0.2">
      <c r="A320" t="str">
        <f>CONCATENATE(IFERROR(IF(VLOOKUP(B320,Feiertage!$A:$B,2,0)&lt;&gt;"","~",""),""),IFERROR(IF(VLOOKUP(B320,Ferien!$A:$B,2,0)&lt;&gt;"","::",""),""),"")</f>
        <v/>
      </c>
      <c r="B320" s="1">
        <f t="shared" si="9"/>
        <v>41593</v>
      </c>
      <c r="D320" s="2">
        <f t="shared" si="8"/>
        <v>6</v>
      </c>
      <c r="E320" t="str">
        <f>IFERROR(LEFT(CONCATENATE(IFERROR(VLOOKUP(B320,Feiertage!$A:$B,2,0)&amp;", ",""),IFERROR(VLOOKUP(B320,BesondereTage!$A:$B,2,0)&amp;", ","")),LEN(CONCATENATE(IFERROR(VLOOKUP(B320,Feiertage!$A:$B,2,0)&amp;", ",""),IFERROR(VLOOKUP(B320,BesondereTage!$A:$B,2,0)&amp;", ","")))-2)," ")</f>
        <v xml:space="preserve"> </v>
      </c>
    </row>
    <row r="321" spans="1:5" x14ac:dyDescent="0.2">
      <c r="A321" t="str">
        <f>CONCATENATE(IFERROR(IF(VLOOKUP(B321,Feiertage!$A:$B,2,0)&lt;&gt;"","~",""),""),IFERROR(IF(VLOOKUP(B321,Ferien!$A:$B,2,0)&lt;&gt;"","::",""),""),"")</f>
        <v/>
      </c>
      <c r="B321" s="1">
        <f t="shared" si="9"/>
        <v>41594</v>
      </c>
      <c r="D321" s="2">
        <f t="shared" si="8"/>
        <v>7</v>
      </c>
      <c r="E321" t="str">
        <f>IFERROR(LEFT(CONCATENATE(IFERROR(VLOOKUP(B321,Feiertage!$A:$B,2,0)&amp;", ",""),IFERROR(VLOOKUP(B321,BesondereTage!$A:$B,2,0)&amp;", ","")),LEN(CONCATENATE(IFERROR(VLOOKUP(B321,Feiertage!$A:$B,2,0)&amp;", ",""),IFERROR(VLOOKUP(B321,BesondereTage!$A:$B,2,0)&amp;", ","")))-2)," ")</f>
        <v xml:space="preserve"> </v>
      </c>
    </row>
    <row r="322" spans="1:5" x14ac:dyDescent="0.2">
      <c r="A322" t="str">
        <f>CONCATENATE(IFERROR(IF(VLOOKUP(B322,Feiertage!$A:$B,2,0)&lt;&gt;"","~",""),""),IFERROR(IF(VLOOKUP(B322,Ferien!$A:$B,2,0)&lt;&gt;"","::",""),""),"")</f>
        <v/>
      </c>
      <c r="B322" s="1">
        <f t="shared" si="9"/>
        <v>41595</v>
      </c>
      <c r="D322" s="2">
        <f t="shared" ref="D322:D366" si="10">IF(B322&lt;&gt;"",WEEKDAY(B322,16),"")</f>
        <v>1</v>
      </c>
      <c r="E322" t="str">
        <f>IFERROR(LEFT(CONCATENATE(IFERROR(VLOOKUP(B322,Feiertage!$A:$B,2,0)&amp;", ",""),IFERROR(VLOOKUP(B322,BesondereTage!$A:$B,2,0)&amp;", ","")),LEN(CONCATENATE(IFERROR(VLOOKUP(B322,Feiertage!$A:$B,2,0)&amp;", ",""),IFERROR(VLOOKUP(B322,BesondereTage!$A:$B,2,0)&amp;", ","")))-2)," ")</f>
        <v xml:space="preserve"> </v>
      </c>
    </row>
    <row r="323" spans="1:5" x14ac:dyDescent="0.2">
      <c r="A323" t="str">
        <f>CONCATENATE(IFERROR(IF(VLOOKUP(B323,Feiertage!$A:$B,2,0)&lt;&gt;"","~",""),""),IFERROR(IF(VLOOKUP(B323,Ferien!$A:$B,2,0)&lt;&gt;"","::",""),""),"")</f>
        <v/>
      </c>
      <c r="B323" s="1">
        <f t="shared" ref="B323:B366" si="11">B322+1</f>
        <v>41596</v>
      </c>
      <c r="D323" s="2">
        <f t="shared" si="10"/>
        <v>2</v>
      </c>
      <c r="E323" t="str">
        <f>IFERROR(LEFT(CONCATENATE(IFERROR(VLOOKUP(B323,Feiertage!$A:$B,2,0)&amp;", ",""),IFERROR(VLOOKUP(B323,BesondereTage!$A:$B,2,0)&amp;", ","")),LEN(CONCATENATE(IFERROR(VLOOKUP(B323,Feiertage!$A:$B,2,0)&amp;", ",""),IFERROR(VLOOKUP(B323,BesondereTage!$A:$B,2,0)&amp;", ","")))-2)," ")</f>
        <v xml:space="preserve">Volkstrauertag </v>
      </c>
    </row>
    <row r="324" spans="1:5" x14ac:dyDescent="0.2">
      <c r="A324" t="str">
        <f>CONCATENATE(IFERROR(IF(VLOOKUP(B324,Feiertage!$A:$B,2,0)&lt;&gt;"","~",""),""),IFERROR(IF(VLOOKUP(B324,Ferien!$A:$B,2,0)&lt;&gt;"","::",""),""),"")</f>
        <v/>
      </c>
      <c r="B324" s="1">
        <f t="shared" si="11"/>
        <v>41597</v>
      </c>
      <c r="D324" s="2">
        <f t="shared" si="10"/>
        <v>3</v>
      </c>
      <c r="E324" t="str">
        <f>IFERROR(LEFT(CONCATENATE(IFERROR(VLOOKUP(B324,Feiertage!$A:$B,2,0)&amp;", ",""),IFERROR(VLOOKUP(B324,BesondereTage!$A:$B,2,0)&amp;", ","")),LEN(CONCATENATE(IFERROR(VLOOKUP(B324,Feiertage!$A:$B,2,0)&amp;", ",""),IFERROR(VLOOKUP(B324,BesondereTage!$A:$B,2,0)&amp;", ","")))-2)," ")</f>
        <v xml:space="preserve"> </v>
      </c>
    </row>
    <row r="325" spans="1:5" x14ac:dyDescent="0.2">
      <c r="A325" t="str">
        <f>CONCATENATE(IFERROR(IF(VLOOKUP(B325,Feiertage!$A:$B,2,0)&lt;&gt;"","~",""),""),IFERROR(IF(VLOOKUP(B325,Ferien!$A:$B,2,0)&lt;&gt;"","::",""),""),"")</f>
        <v/>
      </c>
      <c r="B325" s="1">
        <f t="shared" si="11"/>
        <v>41598</v>
      </c>
      <c r="D325" s="2">
        <f t="shared" si="10"/>
        <v>4</v>
      </c>
      <c r="E325" t="str">
        <f>IFERROR(LEFT(CONCATENATE(IFERROR(VLOOKUP(B325,Feiertage!$A:$B,2,0)&amp;", ",""),IFERROR(VLOOKUP(B325,BesondereTage!$A:$B,2,0)&amp;", ","")),LEN(CONCATENATE(IFERROR(VLOOKUP(B325,Feiertage!$A:$B,2,0)&amp;", ",""),IFERROR(VLOOKUP(B325,BesondereTage!$A:$B,2,0)&amp;", ","")))-2)," ")</f>
        <v xml:space="preserve"> </v>
      </c>
    </row>
    <row r="326" spans="1:5" x14ac:dyDescent="0.2">
      <c r="A326" t="str">
        <f>CONCATENATE(IFERROR(IF(VLOOKUP(B326,Feiertage!$A:$B,2,0)&lt;&gt;"","~",""),""),IFERROR(IF(VLOOKUP(B326,Ferien!$A:$B,2,0)&lt;&gt;"","::",""),""),"")</f>
        <v/>
      </c>
      <c r="B326" s="1">
        <f t="shared" si="11"/>
        <v>41599</v>
      </c>
      <c r="D326" s="2">
        <f t="shared" si="10"/>
        <v>5</v>
      </c>
      <c r="E326" t="str">
        <f>IFERROR(LEFT(CONCATENATE(IFERROR(VLOOKUP(B326,Feiertage!$A:$B,2,0)&amp;", ",""),IFERROR(VLOOKUP(B326,BesondereTage!$A:$B,2,0)&amp;", ","")),LEN(CONCATENATE(IFERROR(VLOOKUP(B326,Feiertage!$A:$B,2,0)&amp;", ",""),IFERROR(VLOOKUP(B326,BesondereTage!$A:$B,2,0)&amp;", ","")))-2)," ")</f>
        <v>Buss- und Bettag</v>
      </c>
    </row>
    <row r="327" spans="1:5" x14ac:dyDescent="0.2">
      <c r="A327" t="str">
        <f>CONCATENATE(IFERROR(IF(VLOOKUP(B327,Feiertage!$A:$B,2,0)&lt;&gt;"","~",""),""),IFERROR(IF(VLOOKUP(B327,Ferien!$A:$B,2,0)&lt;&gt;"","::",""),""),"")</f>
        <v/>
      </c>
      <c r="B327" s="1">
        <f t="shared" si="11"/>
        <v>41600</v>
      </c>
      <c r="D327" s="2">
        <f t="shared" si="10"/>
        <v>6</v>
      </c>
      <c r="E327" t="str">
        <f>IFERROR(LEFT(CONCATENATE(IFERROR(VLOOKUP(B327,Feiertage!$A:$B,2,0)&amp;", ",""),IFERROR(VLOOKUP(B327,BesondereTage!$A:$B,2,0)&amp;", ","")),LEN(CONCATENATE(IFERROR(VLOOKUP(B327,Feiertage!$A:$B,2,0)&amp;", ",""),IFERROR(VLOOKUP(B327,BesondereTage!$A:$B,2,0)&amp;", ","")))-2)," ")</f>
        <v xml:space="preserve"> </v>
      </c>
    </row>
    <row r="328" spans="1:5" x14ac:dyDescent="0.2">
      <c r="A328" t="str">
        <f>CONCATENATE(IFERROR(IF(VLOOKUP(B328,Feiertage!$A:$B,2,0)&lt;&gt;"","~",""),""),IFERROR(IF(VLOOKUP(B328,Ferien!$A:$B,2,0)&lt;&gt;"","::",""),""),"")</f>
        <v/>
      </c>
      <c r="B328" s="1">
        <f t="shared" si="11"/>
        <v>41601</v>
      </c>
      <c r="D328" s="2">
        <f t="shared" si="10"/>
        <v>7</v>
      </c>
      <c r="E328" t="str">
        <f>IFERROR(LEFT(CONCATENATE(IFERROR(VLOOKUP(B328,Feiertage!$A:$B,2,0)&amp;", ",""),IFERROR(VLOOKUP(B328,BesondereTage!$A:$B,2,0)&amp;", ","")),LEN(CONCATENATE(IFERROR(VLOOKUP(B328,Feiertage!$A:$B,2,0)&amp;", ",""),IFERROR(VLOOKUP(B328,BesondereTage!$A:$B,2,0)&amp;", ","")))-2)," ")</f>
        <v xml:space="preserve"> </v>
      </c>
    </row>
    <row r="329" spans="1:5" x14ac:dyDescent="0.2">
      <c r="A329" t="str">
        <f>CONCATENATE(IFERROR(IF(VLOOKUP(B329,Feiertage!$A:$B,2,0)&lt;&gt;"","~",""),""),IFERROR(IF(VLOOKUP(B329,Ferien!$A:$B,2,0)&lt;&gt;"","::",""),""),"")</f>
        <v/>
      </c>
      <c r="B329" s="1">
        <f t="shared" si="11"/>
        <v>41602</v>
      </c>
      <c r="D329" s="2">
        <f t="shared" si="10"/>
        <v>1</v>
      </c>
      <c r="E329" t="str">
        <f>IFERROR(LEFT(CONCATENATE(IFERROR(VLOOKUP(B329,Feiertage!$A:$B,2,0)&amp;", ",""),IFERROR(VLOOKUP(B329,BesondereTage!$A:$B,2,0)&amp;", ","")),LEN(CONCATENATE(IFERROR(VLOOKUP(B329,Feiertage!$A:$B,2,0)&amp;", ",""),IFERROR(VLOOKUP(B329,BesondereTage!$A:$B,2,0)&amp;", ","")))-2)," ")</f>
        <v xml:space="preserve"> </v>
      </c>
    </row>
    <row r="330" spans="1:5" x14ac:dyDescent="0.2">
      <c r="A330" t="str">
        <f>CONCATENATE(IFERROR(IF(VLOOKUP(B330,Feiertage!$A:$B,2,0)&lt;&gt;"","~",""),""),IFERROR(IF(VLOOKUP(B330,Ferien!$A:$B,2,0)&lt;&gt;"","::",""),""),"")</f>
        <v/>
      </c>
      <c r="B330" s="1">
        <f t="shared" si="11"/>
        <v>41603</v>
      </c>
      <c r="D330" s="2">
        <f t="shared" si="10"/>
        <v>2</v>
      </c>
      <c r="E330" t="str">
        <f>IFERROR(LEFT(CONCATENATE(IFERROR(VLOOKUP(B330,Feiertage!$A:$B,2,0)&amp;", ",""),IFERROR(VLOOKUP(B330,BesondereTage!$A:$B,2,0)&amp;", ","")),LEN(CONCATENATE(IFERROR(VLOOKUP(B330,Feiertage!$A:$B,2,0)&amp;", ",""),IFERROR(VLOOKUP(B330,BesondereTage!$A:$B,2,0)&amp;", ","")))-2)," ")</f>
        <v xml:space="preserve">Totensonntag </v>
      </c>
    </row>
    <row r="331" spans="1:5" x14ac:dyDescent="0.2">
      <c r="A331" t="str">
        <f>CONCATENATE(IFERROR(IF(VLOOKUP(B331,Feiertage!$A:$B,2,0)&lt;&gt;"","~",""),""),IFERROR(IF(VLOOKUP(B331,Ferien!$A:$B,2,0)&lt;&gt;"","::",""),""),"")</f>
        <v/>
      </c>
      <c r="B331" s="1">
        <f t="shared" si="11"/>
        <v>41604</v>
      </c>
      <c r="D331" s="2">
        <f t="shared" si="10"/>
        <v>3</v>
      </c>
      <c r="E331" t="str">
        <f>IFERROR(LEFT(CONCATENATE(IFERROR(VLOOKUP(B331,Feiertage!$A:$B,2,0)&amp;", ",""),IFERROR(VLOOKUP(B331,BesondereTage!$A:$B,2,0)&amp;", ","")),LEN(CONCATENATE(IFERROR(VLOOKUP(B331,Feiertage!$A:$B,2,0)&amp;", ",""),IFERROR(VLOOKUP(B331,BesondereTage!$A:$B,2,0)&amp;", ","")))-2)," ")</f>
        <v xml:space="preserve"> </v>
      </c>
    </row>
    <row r="332" spans="1:5" x14ac:dyDescent="0.2">
      <c r="A332" t="str">
        <f>CONCATENATE(IFERROR(IF(VLOOKUP(B332,Feiertage!$A:$B,2,0)&lt;&gt;"","~",""),""),IFERROR(IF(VLOOKUP(B332,Ferien!$A:$B,2,0)&lt;&gt;"","::",""),""),"")</f>
        <v/>
      </c>
      <c r="B332" s="1">
        <f t="shared" si="11"/>
        <v>41605</v>
      </c>
      <c r="D332" s="2">
        <f t="shared" si="10"/>
        <v>4</v>
      </c>
      <c r="E332" t="str">
        <f>IFERROR(LEFT(CONCATENATE(IFERROR(VLOOKUP(B332,Feiertage!$A:$B,2,0)&amp;", ",""),IFERROR(VLOOKUP(B332,BesondereTage!$A:$B,2,0)&amp;", ","")),LEN(CONCATENATE(IFERROR(VLOOKUP(B332,Feiertage!$A:$B,2,0)&amp;", ",""),IFERROR(VLOOKUP(B332,BesondereTage!$A:$B,2,0)&amp;", ","")))-2)," ")</f>
        <v xml:space="preserve"> </v>
      </c>
    </row>
    <row r="333" spans="1:5" x14ac:dyDescent="0.2">
      <c r="A333" t="str">
        <f>CONCATENATE(IFERROR(IF(VLOOKUP(B333,Feiertage!$A:$B,2,0)&lt;&gt;"","~",""),""),IFERROR(IF(VLOOKUP(B333,Ferien!$A:$B,2,0)&lt;&gt;"","::",""),""),"")</f>
        <v/>
      </c>
      <c r="B333" s="1">
        <f t="shared" si="11"/>
        <v>41606</v>
      </c>
      <c r="D333" s="2">
        <f t="shared" si="10"/>
        <v>5</v>
      </c>
      <c r="E333" t="str">
        <f>IFERROR(LEFT(CONCATENATE(IFERROR(VLOOKUP(B333,Feiertage!$A:$B,2,0)&amp;", ",""),IFERROR(VLOOKUP(B333,BesondereTage!$A:$B,2,0)&amp;", ","")),LEN(CONCATENATE(IFERROR(VLOOKUP(B333,Feiertage!$A:$B,2,0)&amp;", ",""),IFERROR(VLOOKUP(B333,BesondereTage!$A:$B,2,0)&amp;", ","")))-2)," ")</f>
        <v xml:space="preserve"> </v>
      </c>
    </row>
    <row r="334" spans="1:5" x14ac:dyDescent="0.2">
      <c r="A334" t="str">
        <f>CONCATENATE(IFERROR(IF(VLOOKUP(B334,Feiertage!$A:$B,2,0)&lt;&gt;"","~",""),""),IFERROR(IF(VLOOKUP(B334,Ferien!$A:$B,2,0)&lt;&gt;"","::",""),""),"")</f>
        <v/>
      </c>
      <c r="B334" s="1">
        <f t="shared" si="11"/>
        <v>41607</v>
      </c>
      <c r="D334" s="2">
        <f t="shared" si="10"/>
        <v>6</v>
      </c>
      <c r="E334" t="str">
        <f>IFERROR(LEFT(CONCATENATE(IFERROR(VLOOKUP(B334,Feiertage!$A:$B,2,0)&amp;", ",""),IFERROR(VLOOKUP(B334,BesondereTage!$A:$B,2,0)&amp;", ","")),LEN(CONCATENATE(IFERROR(VLOOKUP(B334,Feiertage!$A:$B,2,0)&amp;", ",""),IFERROR(VLOOKUP(B334,BesondereTage!$A:$B,2,0)&amp;", ","")))-2)," ")</f>
        <v xml:space="preserve"> </v>
      </c>
    </row>
    <row r="335" spans="1:5" x14ac:dyDescent="0.2">
      <c r="A335" t="str">
        <f>CONCATENATE(IFERROR(IF(VLOOKUP(B335,Feiertage!$A:$B,2,0)&lt;&gt;"","~",""),""),IFERROR(IF(VLOOKUP(B335,Ferien!$A:$B,2,0)&lt;&gt;"","::",""),""),"")</f>
        <v/>
      </c>
      <c r="B335" s="1">
        <f t="shared" si="11"/>
        <v>41608</v>
      </c>
      <c r="D335" s="2">
        <f t="shared" si="10"/>
        <v>7</v>
      </c>
      <c r="E335" t="str">
        <f>IFERROR(LEFT(CONCATENATE(IFERROR(VLOOKUP(B335,Feiertage!$A:$B,2,0)&amp;", ",""),IFERROR(VLOOKUP(B335,BesondereTage!$A:$B,2,0)&amp;", ","")),LEN(CONCATENATE(IFERROR(VLOOKUP(B335,Feiertage!$A:$B,2,0)&amp;", ",""),IFERROR(VLOOKUP(B335,BesondereTage!$A:$B,2,0)&amp;", ","")))-2)," ")</f>
        <v xml:space="preserve"> </v>
      </c>
    </row>
    <row r="336" spans="1:5" x14ac:dyDescent="0.2">
      <c r="A336" t="str">
        <f>CONCATENATE(IFERROR(IF(VLOOKUP(B336,Feiertage!$A:$B,2,0)&lt;&gt;"","~",""),""),IFERROR(IF(VLOOKUP(B336,Ferien!$A:$B,2,0)&lt;&gt;"","::",""),""),"")</f>
        <v/>
      </c>
      <c r="B336" s="1">
        <f t="shared" si="11"/>
        <v>41609</v>
      </c>
      <c r="D336" s="2">
        <f t="shared" si="10"/>
        <v>1</v>
      </c>
      <c r="E336" t="str">
        <f>IFERROR(LEFT(CONCATENATE(IFERROR(VLOOKUP(B336,Feiertage!$A:$B,2,0)&amp;", ",""),IFERROR(VLOOKUP(B336,BesondereTage!$A:$B,2,0)&amp;", ","")),LEN(CONCATENATE(IFERROR(VLOOKUP(B336,Feiertage!$A:$B,2,0)&amp;", ",""),IFERROR(VLOOKUP(B336,BesondereTage!$A:$B,2,0)&amp;", ","")))-2)," ")</f>
        <v xml:space="preserve"> </v>
      </c>
    </row>
    <row r="337" spans="1:5" x14ac:dyDescent="0.2">
      <c r="A337" t="str">
        <f>CONCATENATE(IFERROR(IF(VLOOKUP(B337,Feiertage!$A:$B,2,0)&lt;&gt;"","~",""),""),IFERROR(IF(VLOOKUP(B337,Ferien!$A:$B,2,0)&lt;&gt;"","::",""),""),"")</f>
        <v/>
      </c>
      <c r="B337" s="1">
        <f t="shared" si="11"/>
        <v>41610</v>
      </c>
      <c r="D337" s="2">
        <f t="shared" si="10"/>
        <v>2</v>
      </c>
      <c r="E337" t="str">
        <f>IFERROR(LEFT(CONCATENATE(IFERROR(VLOOKUP(B337,Feiertage!$A:$B,2,0)&amp;", ",""),IFERROR(VLOOKUP(B337,BesondereTage!$A:$B,2,0)&amp;", ","")),LEN(CONCATENATE(IFERROR(VLOOKUP(B337,Feiertage!$A:$B,2,0)&amp;", ",""),IFERROR(VLOOKUP(B337,BesondereTage!$A:$B,2,0)&amp;", ","")))-2)," ")</f>
        <v xml:space="preserve">1. Advent </v>
      </c>
    </row>
    <row r="338" spans="1:5" x14ac:dyDescent="0.2">
      <c r="A338" t="str">
        <f>CONCATENATE(IFERROR(IF(VLOOKUP(B338,Feiertage!$A:$B,2,0)&lt;&gt;"","~",""),""),IFERROR(IF(VLOOKUP(B338,Ferien!$A:$B,2,0)&lt;&gt;"","::",""),""),"")</f>
        <v/>
      </c>
      <c r="B338" s="1">
        <f t="shared" si="11"/>
        <v>41611</v>
      </c>
      <c r="D338" s="2">
        <f t="shared" si="10"/>
        <v>3</v>
      </c>
      <c r="E338" t="str">
        <f>IFERROR(LEFT(CONCATENATE(IFERROR(VLOOKUP(B338,Feiertage!$A:$B,2,0)&amp;", ",""),IFERROR(VLOOKUP(B338,BesondereTage!$A:$B,2,0)&amp;", ","")),LEN(CONCATENATE(IFERROR(VLOOKUP(B338,Feiertage!$A:$B,2,0)&amp;", ",""),IFERROR(VLOOKUP(B338,BesondereTage!$A:$B,2,0)&amp;", ","")))-2)," ")</f>
        <v xml:space="preserve"> </v>
      </c>
    </row>
    <row r="339" spans="1:5" x14ac:dyDescent="0.2">
      <c r="A339" t="str">
        <f>CONCATENATE(IFERROR(IF(VLOOKUP(B339,Feiertage!$A:$B,2,0)&lt;&gt;"","~",""),""),IFERROR(IF(VLOOKUP(B339,Ferien!$A:$B,2,0)&lt;&gt;"","::",""),""),"")</f>
        <v/>
      </c>
      <c r="B339" s="1">
        <f t="shared" si="11"/>
        <v>41612</v>
      </c>
      <c r="D339" s="2">
        <f t="shared" si="10"/>
        <v>4</v>
      </c>
      <c r="E339" t="str">
        <f>IFERROR(LEFT(CONCATENATE(IFERROR(VLOOKUP(B339,Feiertage!$A:$B,2,0)&amp;", ",""),IFERROR(VLOOKUP(B339,BesondereTage!$A:$B,2,0)&amp;", ","")),LEN(CONCATENATE(IFERROR(VLOOKUP(B339,Feiertage!$A:$B,2,0)&amp;", ",""),IFERROR(VLOOKUP(B339,BesondereTage!$A:$B,2,0)&amp;", ","")))-2)," ")</f>
        <v xml:space="preserve"> </v>
      </c>
    </row>
    <row r="340" spans="1:5" x14ac:dyDescent="0.2">
      <c r="A340" t="str">
        <f>CONCATENATE(IFERROR(IF(VLOOKUP(B340,Feiertage!$A:$B,2,0)&lt;&gt;"","~",""),""),IFERROR(IF(VLOOKUP(B340,Ferien!$A:$B,2,0)&lt;&gt;"","::",""),""),"")</f>
        <v/>
      </c>
      <c r="B340" s="1">
        <f t="shared" si="11"/>
        <v>41613</v>
      </c>
      <c r="D340" s="2">
        <f t="shared" si="10"/>
        <v>5</v>
      </c>
      <c r="E340" t="str">
        <f>IFERROR(LEFT(CONCATENATE(IFERROR(VLOOKUP(B340,Feiertage!$A:$B,2,0)&amp;", ",""),IFERROR(VLOOKUP(B340,BesondereTage!$A:$B,2,0)&amp;", ","")),LEN(CONCATENATE(IFERROR(VLOOKUP(B340,Feiertage!$A:$B,2,0)&amp;", ",""),IFERROR(VLOOKUP(B340,BesondereTage!$A:$B,2,0)&amp;", ","")))-2)," ")</f>
        <v>Nikolaus</v>
      </c>
    </row>
    <row r="341" spans="1:5" x14ac:dyDescent="0.2">
      <c r="A341" t="str">
        <f>CONCATENATE(IFERROR(IF(VLOOKUP(B341,Feiertage!$A:$B,2,0)&lt;&gt;"","~",""),""),IFERROR(IF(VLOOKUP(B341,Ferien!$A:$B,2,0)&lt;&gt;"","::",""),""),"")</f>
        <v/>
      </c>
      <c r="B341" s="1">
        <f t="shared" si="11"/>
        <v>41614</v>
      </c>
      <c r="D341" s="2">
        <f t="shared" si="10"/>
        <v>6</v>
      </c>
      <c r="E341" t="str">
        <f>IFERROR(LEFT(CONCATENATE(IFERROR(VLOOKUP(B341,Feiertage!$A:$B,2,0)&amp;", ",""),IFERROR(VLOOKUP(B341,BesondereTage!$A:$B,2,0)&amp;", ","")),LEN(CONCATENATE(IFERROR(VLOOKUP(B341,Feiertage!$A:$B,2,0)&amp;", ",""),IFERROR(VLOOKUP(B341,BesondereTage!$A:$B,2,0)&amp;", ","")))-2)," ")</f>
        <v xml:space="preserve"> </v>
      </c>
    </row>
    <row r="342" spans="1:5" x14ac:dyDescent="0.2">
      <c r="A342" t="str">
        <f>CONCATENATE(IFERROR(IF(VLOOKUP(B342,Feiertage!$A:$B,2,0)&lt;&gt;"","~",""),""),IFERROR(IF(VLOOKUP(B342,Ferien!$A:$B,2,0)&lt;&gt;"","::",""),""),"")</f>
        <v/>
      </c>
      <c r="B342" s="1">
        <f t="shared" si="11"/>
        <v>41615</v>
      </c>
      <c r="D342" s="2">
        <f t="shared" si="10"/>
        <v>7</v>
      </c>
      <c r="E342" t="str">
        <f>IFERROR(LEFT(CONCATENATE(IFERROR(VLOOKUP(B342,Feiertage!$A:$B,2,0)&amp;", ",""),IFERROR(VLOOKUP(B342,BesondereTage!$A:$B,2,0)&amp;", ","")),LEN(CONCATENATE(IFERROR(VLOOKUP(B342,Feiertage!$A:$B,2,0)&amp;", ",""),IFERROR(VLOOKUP(B342,BesondereTage!$A:$B,2,0)&amp;", ","")))-2)," ")</f>
        <v xml:space="preserve"> </v>
      </c>
    </row>
    <row r="343" spans="1:5" x14ac:dyDescent="0.2">
      <c r="A343" t="str">
        <f>CONCATENATE(IFERROR(IF(VLOOKUP(B343,Feiertage!$A:$B,2,0)&lt;&gt;"","~",""),""),IFERROR(IF(VLOOKUP(B343,Ferien!$A:$B,2,0)&lt;&gt;"","::",""),""),"")</f>
        <v/>
      </c>
      <c r="B343" s="1">
        <f t="shared" si="11"/>
        <v>41616</v>
      </c>
      <c r="D343" s="2">
        <f t="shared" si="10"/>
        <v>1</v>
      </c>
      <c r="E343" t="str">
        <f>IFERROR(LEFT(CONCATENATE(IFERROR(VLOOKUP(B343,Feiertage!$A:$B,2,0)&amp;", ",""),IFERROR(VLOOKUP(B343,BesondereTage!$A:$B,2,0)&amp;", ","")),LEN(CONCATENATE(IFERROR(VLOOKUP(B343,Feiertage!$A:$B,2,0)&amp;", ",""),IFERROR(VLOOKUP(B343,BesondereTage!$A:$B,2,0)&amp;", ","")))-2)," ")</f>
        <v xml:space="preserve"> </v>
      </c>
    </row>
    <row r="344" spans="1:5" x14ac:dyDescent="0.2">
      <c r="A344" t="str">
        <f>CONCATENATE(IFERROR(IF(VLOOKUP(B344,Feiertage!$A:$B,2,0)&lt;&gt;"","~",""),""),IFERROR(IF(VLOOKUP(B344,Ferien!$A:$B,2,0)&lt;&gt;"","::",""),""),"")</f>
        <v/>
      </c>
      <c r="B344" s="1">
        <f t="shared" si="11"/>
        <v>41617</v>
      </c>
      <c r="D344" s="2">
        <f t="shared" si="10"/>
        <v>2</v>
      </c>
      <c r="E344" t="str">
        <f>IFERROR(LEFT(CONCATENATE(IFERROR(VLOOKUP(B344,Feiertage!$A:$B,2,0)&amp;", ",""),IFERROR(VLOOKUP(B344,BesondereTage!$A:$B,2,0)&amp;", ","")),LEN(CONCATENATE(IFERROR(VLOOKUP(B344,Feiertage!$A:$B,2,0)&amp;", ",""),IFERROR(VLOOKUP(B344,BesondereTage!$A:$B,2,0)&amp;", ","")))-2)," ")</f>
        <v xml:space="preserve">2. Advent </v>
      </c>
    </row>
    <row r="345" spans="1:5" x14ac:dyDescent="0.2">
      <c r="A345" t="str">
        <f>CONCATENATE(IFERROR(IF(VLOOKUP(B345,Feiertage!$A:$B,2,0)&lt;&gt;"","~",""),""),IFERROR(IF(VLOOKUP(B345,Ferien!$A:$B,2,0)&lt;&gt;"","::",""),""),"")</f>
        <v/>
      </c>
      <c r="B345" s="1">
        <f t="shared" si="11"/>
        <v>41618</v>
      </c>
      <c r="D345" s="2">
        <f t="shared" si="10"/>
        <v>3</v>
      </c>
      <c r="E345" t="str">
        <f>IFERROR(LEFT(CONCATENATE(IFERROR(VLOOKUP(B345,Feiertage!$A:$B,2,0)&amp;", ",""),IFERROR(VLOOKUP(B345,BesondereTage!$A:$B,2,0)&amp;", ","")),LEN(CONCATENATE(IFERROR(VLOOKUP(B345,Feiertage!$A:$B,2,0)&amp;", ",""),IFERROR(VLOOKUP(B345,BesondereTage!$A:$B,2,0)&amp;", ","")))-2)," ")</f>
        <v xml:space="preserve"> </v>
      </c>
    </row>
    <row r="346" spans="1:5" x14ac:dyDescent="0.2">
      <c r="A346" t="str">
        <f>CONCATENATE(IFERROR(IF(VLOOKUP(B346,Feiertage!$A:$B,2,0)&lt;&gt;"","~",""),""),IFERROR(IF(VLOOKUP(B346,Ferien!$A:$B,2,0)&lt;&gt;"","::",""),""),"")</f>
        <v/>
      </c>
      <c r="B346" s="1">
        <f t="shared" si="11"/>
        <v>41619</v>
      </c>
      <c r="D346" s="2">
        <f t="shared" si="10"/>
        <v>4</v>
      </c>
      <c r="E346" t="str">
        <f>IFERROR(LEFT(CONCATENATE(IFERROR(VLOOKUP(B346,Feiertage!$A:$B,2,0)&amp;", ",""),IFERROR(VLOOKUP(B346,BesondereTage!$A:$B,2,0)&amp;", ","")),LEN(CONCATENATE(IFERROR(VLOOKUP(B346,Feiertage!$A:$B,2,0)&amp;", ",""),IFERROR(VLOOKUP(B346,BesondereTage!$A:$B,2,0)&amp;", ","")))-2)," ")</f>
        <v xml:space="preserve"> </v>
      </c>
    </row>
    <row r="347" spans="1:5" x14ac:dyDescent="0.2">
      <c r="A347" t="str">
        <f>CONCATENATE(IFERROR(IF(VLOOKUP(B347,Feiertage!$A:$B,2,0)&lt;&gt;"","~",""),""),IFERROR(IF(VLOOKUP(B347,Ferien!$A:$B,2,0)&lt;&gt;"","::",""),""),"")</f>
        <v/>
      </c>
      <c r="B347" s="1">
        <f t="shared" si="11"/>
        <v>41620</v>
      </c>
      <c r="D347" s="2">
        <f t="shared" si="10"/>
        <v>5</v>
      </c>
      <c r="E347" t="str">
        <f>IFERROR(LEFT(CONCATENATE(IFERROR(VLOOKUP(B347,Feiertage!$A:$B,2,0)&amp;", ",""),IFERROR(VLOOKUP(B347,BesondereTage!$A:$B,2,0)&amp;", ","")),LEN(CONCATENATE(IFERROR(VLOOKUP(B347,Feiertage!$A:$B,2,0)&amp;", ",""),IFERROR(VLOOKUP(B347,BesondereTage!$A:$B,2,0)&amp;", ","")))-2)," ")</f>
        <v xml:space="preserve"> </v>
      </c>
    </row>
    <row r="348" spans="1:5" x14ac:dyDescent="0.2">
      <c r="A348" t="str">
        <f>CONCATENATE(IFERROR(IF(VLOOKUP(B348,Feiertage!$A:$B,2,0)&lt;&gt;"","~",""),""),IFERROR(IF(VLOOKUP(B348,Ferien!$A:$B,2,0)&lt;&gt;"","::",""),""),"")</f>
        <v/>
      </c>
      <c r="B348" s="1">
        <f t="shared" si="11"/>
        <v>41621</v>
      </c>
      <c r="D348" s="2">
        <f t="shared" si="10"/>
        <v>6</v>
      </c>
      <c r="E348" t="str">
        <f>IFERROR(LEFT(CONCATENATE(IFERROR(VLOOKUP(B348,Feiertage!$A:$B,2,0)&amp;", ",""),IFERROR(VLOOKUP(B348,BesondereTage!$A:$B,2,0)&amp;", ","")),LEN(CONCATENATE(IFERROR(VLOOKUP(B348,Feiertage!$A:$B,2,0)&amp;", ",""),IFERROR(VLOOKUP(B348,BesondereTage!$A:$B,2,0)&amp;", ","")))-2)," ")</f>
        <v xml:space="preserve"> </v>
      </c>
    </row>
    <row r="349" spans="1:5" x14ac:dyDescent="0.2">
      <c r="A349" t="str">
        <f>CONCATENATE(IFERROR(IF(VLOOKUP(B349,Feiertage!$A:$B,2,0)&lt;&gt;"","~",""),""),IFERROR(IF(VLOOKUP(B349,Ferien!$A:$B,2,0)&lt;&gt;"","::",""),""),"")</f>
        <v/>
      </c>
      <c r="B349" s="1">
        <f t="shared" si="11"/>
        <v>41622</v>
      </c>
      <c r="D349" s="2">
        <f t="shared" si="10"/>
        <v>7</v>
      </c>
      <c r="E349" t="str">
        <f>IFERROR(LEFT(CONCATENATE(IFERROR(VLOOKUP(B349,Feiertage!$A:$B,2,0)&amp;", ",""),IFERROR(VLOOKUP(B349,BesondereTage!$A:$B,2,0)&amp;", ","")),LEN(CONCATENATE(IFERROR(VLOOKUP(B349,Feiertage!$A:$B,2,0)&amp;", ",""),IFERROR(VLOOKUP(B349,BesondereTage!$A:$B,2,0)&amp;", ","")))-2)," ")</f>
        <v xml:space="preserve"> </v>
      </c>
    </row>
    <row r="350" spans="1:5" x14ac:dyDescent="0.2">
      <c r="A350" t="str">
        <f>CONCATENATE(IFERROR(IF(VLOOKUP(B350,Feiertage!$A:$B,2,0)&lt;&gt;"","~",""),""),IFERROR(IF(VLOOKUP(B350,Ferien!$A:$B,2,0)&lt;&gt;"","::",""),""),"")</f>
        <v/>
      </c>
      <c r="B350" s="1">
        <f t="shared" si="11"/>
        <v>41623</v>
      </c>
      <c r="D350" s="2">
        <f t="shared" si="10"/>
        <v>1</v>
      </c>
      <c r="E350" t="str">
        <f>IFERROR(LEFT(CONCATENATE(IFERROR(VLOOKUP(B350,Feiertage!$A:$B,2,0)&amp;", ",""),IFERROR(VLOOKUP(B350,BesondereTage!$A:$B,2,0)&amp;", ","")),LEN(CONCATENATE(IFERROR(VLOOKUP(B350,Feiertage!$A:$B,2,0)&amp;", ",""),IFERROR(VLOOKUP(B350,BesondereTage!$A:$B,2,0)&amp;", ","")))-2)," ")</f>
        <v xml:space="preserve"> </v>
      </c>
    </row>
    <row r="351" spans="1:5" x14ac:dyDescent="0.2">
      <c r="A351" t="str">
        <f>CONCATENATE(IFERROR(IF(VLOOKUP(B351,Feiertage!$A:$B,2,0)&lt;&gt;"","~",""),""),IFERROR(IF(VLOOKUP(B351,Ferien!$A:$B,2,0)&lt;&gt;"","::",""),""),"")</f>
        <v/>
      </c>
      <c r="B351" s="1">
        <f t="shared" si="11"/>
        <v>41624</v>
      </c>
      <c r="D351" s="2">
        <f t="shared" si="10"/>
        <v>2</v>
      </c>
      <c r="E351" t="str">
        <f>IFERROR(LEFT(CONCATENATE(IFERROR(VLOOKUP(B351,Feiertage!$A:$B,2,0)&amp;", ",""),IFERROR(VLOOKUP(B351,BesondereTage!$A:$B,2,0)&amp;", ","")),LEN(CONCATENATE(IFERROR(VLOOKUP(B351,Feiertage!$A:$B,2,0)&amp;", ",""),IFERROR(VLOOKUP(B351,BesondereTage!$A:$B,2,0)&amp;", ","")))-2)," ")</f>
        <v xml:space="preserve">3. Advent </v>
      </c>
    </row>
    <row r="352" spans="1:5" x14ac:dyDescent="0.2">
      <c r="A352" t="str">
        <f>CONCATENATE(IFERROR(IF(VLOOKUP(B352,Feiertage!$A:$B,2,0)&lt;&gt;"","~",""),""),IFERROR(IF(VLOOKUP(B352,Ferien!$A:$B,2,0)&lt;&gt;"","::",""),""),"")</f>
        <v/>
      </c>
      <c r="B352" s="1">
        <f t="shared" si="11"/>
        <v>41625</v>
      </c>
      <c r="D352" s="2">
        <f t="shared" si="10"/>
        <v>3</v>
      </c>
      <c r="E352" t="str">
        <f>IFERROR(LEFT(CONCATENATE(IFERROR(VLOOKUP(B352,Feiertage!$A:$B,2,0)&amp;", ",""),IFERROR(VLOOKUP(B352,BesondereTage!$A:$B,2,0)&amp;", ","")),LEN(CONCATENATE(IFERROR(VLOOKUP(B352,Feiertage!$A:$B,2,0)&amp;", ",""),IFERROR(VLOOKUP(B352,BesondereTage!$A:$B,2,0)&amp;", ","")))-2)," ")</f>
        <v xml:space="preserve"> </v>
      </c>
    </row>
    <row r="353" spans="1:5" x14ac:dyDescent="0.2">
      <c r="A353" t="str">
        <f>CONCATENATE(IFERROR(IF(VLOOKUP(B353,Feiertage!$A:$B,2,0)&lt;&gt;"","~",""),""),IFERROR(IF(VLOOKUP(B353,Ferien!$A:$B,2,0)&lt;&gt;"","::",""),""),"")</f>
        <v/>
      </c>
      <c r="B353" s="1">
        <f t="shared" si="11"/>
        <v>41626</v>
      </c>
      <c r="D353" s="2">
        <f t="shared" si="10"/>
        <v>4</v>
      </c>
      <c r="E353" t="str">
        <f>IFERROR(LEFT(CONCATENATE(IFERROR(VLOOKUP(B353,Feiertage!$A:$B,2,0)&amp;", ",""),IFERROR(VLOOKUP(B353,BesondereTage!$A:$B,2,0)&amp;", ","")),LEN(CONCATENATE(IFERROR(VLOOKUP(B353,Feiertage!$A:$B,2,0)&amp;", ",""),IFERROR(VLOOKUP(B353,BesondereTage!$A:$B,2,0)&amp;", ","")))-2)," ")</f>
        <v xml:space="preserve"> </v>
      </c>
    </row>
    <row r="354" spans="1:5" x14ac:dyDescent="0.2">
      <c r="A354" t="str">
        <f>CONCATENATE(IFERROR(IF(VLOOKUP(B354,Feiertage!$A:$B,2,0)&lt;&gt;"","~",""),""),IFERROR(IF(VLOOKUP(B354,Ferien!$A:$B,2,0)&lt;&gt;"","::",""),""),"")</f>
        <v/>
      </c>
      <c r="B354" s="1">
        <f t="shared" si="11"/>
        <v>41627</v>
      </c>
      <c r="D354" s="2">
        <f t="shared" si="10"/>
        <v>5</v>
      </c>
      <c r="E354" t="str">
        <f>IFERROR(LEFT(CONCATENATE(IFERROR(VLOOKUP(B354,Feiertage!$A:$B,2,0)&amp;", ",""),IFERROR(VLOOKUP(B354,BesondereTage!$A:$B,2,0)&amp;", ","")),LEN(CONCATENATE(IFERROR(VLOOKUP(B354,Feiertage!$A:$B,2,0)&amp;", ",""),IFERROR(VLOOKUP(B354,BesondereTage!$A:$B,2,0)&amp;", ","")))-2)," ")</f>
        <v xml:space="preserve"> </v>
      </c>
    </row>
    <row r="355" spans="1:5" x14ac:dyDescent="0.2">
      <c r="A355" t="str">
        <f>CONCATENATE(IFERROR(IF(VLOOKUP(B355,Feiertage!$A:$B,2,0)&lt;&gt;"","~",""),""),IFERROR(IF(VLOOKUP(B355,Ferien!$A:$B,2,0)&lt;&gt;"","::",""),""),"")</f>
        <v>::</v>
      </c>
      <c r="B355" s="1">
        <f t="shared" si="11"/>
        <v>41628</v>
      </c>
      <c r="D355" s="2">
        <f t="shared" si="10"/>
        <v>6</v>
      </c>
      <c r="E355" t="str">
        <f>IFERROR(LEFT(CONCATENATE(IFERROR(VLOOKUP(B355,Feiertage!$A:$B,2,0)&amp;", ",""),IFERROR(VLOOKUP(B355,BesondereTage!$A:$B,2,0)&amp;", ","")),LEN(CONCATENATE(IFERROR(VLOOKUP(B355,Feiertage!$A:$B,2,0)&amp;", ",""),IFERROR(VLOOKUP(B355,BesondereTage!$A:$B,2,0)&amp;", ","")))-2)," ")</f>
        <v xml:space="preserve"> </v>
      </c>
    </row>
    <row r="356" spans="1:5" x14ac:dyDescent="0.2">
      <c r="A356" t="str">
        <f>CONCATENATE(IFERROR(IF(VLOOKUP(B356,Feiertage!$A:$B,2,0)&lt;&gt;"","~",""),""),IFERROR(IF(VLOOKUP(B356,Ferien!$A:$B,2,0)&lt;&gt;"","::",""),""),"")</f>
        <v>::</v>
      </c>
      <c r="B356" s="1">
        <f t="shared" si="11"/>
        <v>41629</v>
      </c>
      <c r="D356" s="2">
        <f t="shared" si="10"/>
        <v>7</v>
      </c>
      <c r="E356" t="str">
        <f>IFERROR(LEFT(CONCATENATE(IFERROR(VLOOKUP(B356,Feiertage!$A:$B,2,0)&amp;", ",""),IFERROR(VLOOKUP(B356,BesondereTage!$A:$B,2,0)&amp;", ","")),LEN(CONCATENATE(IFERROR(VLOOKUP(B356,Feiertage!$A:$B,2,0)&amp;", ",""),IFERROR(VLOOKUP(B356,BesondereTage!$A:$B,2,0)&amp;", ","")))-2)," ")</f>
        <v xml:space="preserve"> </v>
      </c>
    </row>
    <row r="357" spans="1:5" x14ac:dyDescent="0.2">
      <c r="A357" t="str">
        <f>CONCATENATE(IFERROR(IF(VLOOKUP(B357,Feiertage!$A:$B,2,0)&lt;&gt;"","~",""),""),IFERROR(IF(VLOOKUP(B357,Ferien!$A:$B,2,0)&lt;&gt;"","::",""),""),"")</f>
        <v>::</v>
      </c>
      <c r="B357" s="1">
        <f t="shared" si="11"/>
        <v>41630</v>
      </c>
      <c r="D357" s="2">
        <f t="shared" si="10"/>
        <v>1</v>
      </c>
      <c r="E357" t="str">
        <f>IFERROR(LEFT(CONCATENATE(IFERROR(VLOOKUP(B357,Feiertage!$A:$B,2,0)&amp;", ",""),IFERROR(VLOOKUP(B357,BesondereTage!$A:$B,2,0)&amp;", ","")),LEN(CONCATENATE(IFERROR(VLOOKUP(B357,Feiertage!$A:$B,2,0)&amp;", ",""),IFERROR(VLOOKUP(B357,BesondereTage!$A:$B,2,0)&amp;", ","")))-2)," ")</f>
        <v xml:space="preserve"> </v>
      </c>
    </row>
    <row r="358" spans="1:5" x14ac:dyDescent="0.2">
      <c r="A358" t="str">
        <f>CONCATENATE(IFERROR(IF(VLOOKUP(B358,Feiertage!$A:$B,2,0)&lt;&gt;"","~",""),""),IFERROR(IF(VLOOKUP(B358,Ferien!$A:$B,2,0)&lt;&gt;"","::",""),""),"")</f>
        <v>::</v>
      </c>
      <c r="B358" s="1">
        <f t="shared" si="11"/>
        <v>41631</v>
      </c>
      <c r="D358" s="2">
        <f t="shared" si="10"/>
        <v>2</v>
      </c>
      <c r="E358" t="str">
        <f>IFERROR(LEFT(CONCATENATE(IFERROR(VLOOKUP(B358,Feiertage!$A:$B,2,0)&amp;", ",""),IFERROR(VLOOKUP(B358,BesondereTage!$A:$B,2,0)&amp;", ","")),LEN(CONCATENATE(IFERROR(VLOOKUP(B358,Feiertage!$A:$B,2,0)&amp;", ",""),IFERROR(VLOOKUP(B358,BesondereTage!$A:$B,2,0)&amp;", ","")))-2)," ")</f>
        <v xml:space="preserve">Heiligabend </v>
      </c>
    </row>
    <row r="359" spans="1:5" x14ac:dyDescent="0.2">
      <c r="A359" t="str">
        <f>CONCATENATE(IFERROR(IF(VLOOKUP(B359,Feiertage!$A:$B,2,0)&lt;&gt;"","~",""),""),IFERROR(IF(VLOOKUP(B359,Ferien!$A:$B,2,0)&lt;&gt;"","::",""),""),"")</f>
        <v>~::</v>
      </c>
      <c r="B359" s="1">
        <f t="shared" si="11"/>
        <v>41632</v>
      </c>
      <c r="D359" s="2">
        <f t="shared" si="10"/>
        <v>3</v>
      </c>
      <c r="E359" t="str">
        <f>IFERROR(LEFT(CONCATENATE(IFERROR(VLOOKUP(B359,Feiertage!$A:$B,2,0)&amp;", ",""),IFERROR(VLOOKUP(B359,BesondereTage!$A:$B,2,0)&amp;", ","")),LEN(CONCATENATE(IFERROR(VLOOKUP(B359,Feiertage!$A:$B,2,0)&amp;", ",""),IFERROR(VLOOKUP(B359,BesondereTage!$A:$B,2,0)&amp;", ","")))-2)," ")</f>
        <v>1. Weihnachtsfeiertag</v>
      </c>
    </row>
    <row r="360" spans="1:5" x14ac:dyDescent="0.2">
      <c r="A360" t="str">
        <f>CONCATENATE(IFERROR(IF(VLOOKUP(B360,Feiertage!$A:$B,2,0)&lt;&gt;"","~",""),""),IFERROR(IF(VLOOKUP(B360,Ferien!$A:$B,2,0)&lt;&gt;"","::",""),""),"")</f>
        <v>~::</v>
      </c>
      <c r="B360" s="1">
        <f t="shared" si="11"/>
        <v>41633</v>
      </c>
      <c r="D360" s="2">
        <f t="shared" si="10"/>
        <v>4</v>
      </c>
      <c r="E360" t="str">
        <f>IFERROR(LEFT(CONCATENATE(IFERROR(VLOOKUP(B360,Feiertage!$A:$B,2,0)&amp;", ",""),IFERROR(VLOOKUP(B360,BesondereTage!$A:$B,2,0)&amp;", ","")),LEN(CONCATENATE(IFERROR(VLOOKUP(B360,Feiertage!$A:$B,2,0)&amp;", ",""),IFERROR(VLOOKUP(B360,BesondereTage!$A:$B,2,0)&amp;", ","")))-2)," ")</f>
        <v>2. Weihnachtsfeiertag</v>
      </c>
    </row>
    <row r="361" spans="1:5" x14ac:dyDescent="0.2">
      <c r="A361" t="str">
        <f>CONCATENATE(IFERROR(IF(VLOOKUP(B361,Feiertage!$A:$B,2,0)&lt;&gt;"","~",""),""),IFERROR(IF(VLOOKUP(B361,Ferien!$A:$B,2,0)&lt;&gt;"","::",""),""),"")</f>
        <v>::</v>
      </c>
      <c r="B361" s="1">
        <f t="shared" si="11"/>
        <v>41634</v>
      </c>
      <c r="D361" s="2">
        <f t="shared" si="10"/>
        <v>5</v>
      </c>
      <c r="E361" t="str">
        <f>IFERROR(LEFT(CONCATENATE(IFERROR(VLOOKUP(B361,Feiertage!$A:$B,2,0)&amp;", ",""),IFERROR(VLOOKUP(B361,BesondereTage!$A:$B,2,0)&amp;", ","")),LEN(CONCATENATE(IFERROR(VLOOKUP(B361,Feiertage!$A:$B,2,0)&amp;", ",""),IFERROR(VLOOKUP(B361,BesondereTage!$A:$B,2,0)&amp;", ","")))-2)," ")</f>
        <v xml:space="preserve"> </v>
      </c>
    </row>
    <row r="362" spans="1:5" x14ac:dyDescent="0.2">
      <c r="A362" t="str">
        <f>CONCATENATE(IFERROR(IF(VLOOKUP(B362,Feiertage!$A:$B,2,0)&lt;&gt;"","~",""),""),IFERROR(IF(VLOOKUP(B362,Ferien!$A:$B,2,0)&lt;&gt;"","::",""),""),"")</f>
        <v>::</v>
      </c>
      <c r="B362" s="1">
        <f t="shared" si="11"/>
        <v>41635</v>
      </c>
      <c r="D362" s="2">
        <f t="shared" si="10"/>
        <v>6</v>
      </c>
      <c r="E362" t="str">
        <f>IFERROR(LEFT(CONCATENATE(IFERROR(VLOOKUP(B362,Feiertage!$A:$B,2,0)&amp;", ",""),IFERROR(VLOOKUP(B362,BesondereTage!$A:$B,2,0)&amp;", ","")),LEN(CONCATENATE(IFERROR(VLOOKUP(B362,Feiertage!$A:$B,2,0)&amp;", ",""),IFERROR(VLOOKUP(B362,BesondereTage!$A:$B,2,0)&amp;", ","")))-2)," ")</f>
        <v xml:space="preserve"> </v>
      </c>
    </row>
    <row r="363" spans="1:5" x14ac:dyDescent="0.2">
      <c r="A363" t="str">
        <f>CONCATENATE(IFERROR(IF(VLOOKUP(B363,Feiertage!$A:$B,2,0)&lt;&gt;"","~",""),""),IFERROR(IF(VLOOKUP(B363,Ferien!$A:$B,2,0)&lt;&gt;"","::",""),""),"")</f>
        <v>::</v>
      </c>
      <c r="B363" s="1">
        <f t="shared" si="11"/>
        <v>41636</v>
      </c>
      <c r="D363" s="2">
        <f t="shared" si="10"/>
        <v>7</v>
      </c>
      <c r="E363" t="str">
        <f>IFERROR(LEFT(CONCATENATE(IFERROR(VLOOKUP(B363,Feiertage!$A:$B,2,0)&amp;", ",""),IFERROR(VLOOKUP(B363,BesondereTage!$A:$B,2,0)&amp;", ","")),LEN(CONCATENATE(IFERROR(VLOOKUP(B363,Feiertage!$A:$B,2,0)&amp;", ",""),IFERROR(VLOOKUP(B363,BesondereTage!$A:$B,2,0)&amp;", ","")))-2)," ")</f>
        <v xml:space="preserve"> </v>
      </c>
    </row>
    <row r="364" spans="1:5" x14ac:dyDescent="0.2">
      <c r="A364" t="str">
        <f>CONCATENATE(IFERROR(IF(VLOOKUP(B364,Feiertage!$A:$B,2,0)&lt;&gt;"","~",""),""),IFERROR(IF(VLOOKUP(B364,Ferien!$A:$B,2,0)&lt;&gt;"","::",""),""),"")</f>
        <v>::</v>
      </c>
      <c r="B364" s="1">
        <f t="shared" si="11"/>
        <v>41637</v>
      </c>
      <c r="D364" s="2">
        <f t="shared" si="10"/>
        <v>1</v>
      </c>
      <c r="E364" t="str">
        <f>IFERROR(LEFT(CONCATENATE(IFERROR(VLOOKUP(B364,Feiertage!$A:$B,2,0)&amp;", ",""),IFERROR(VLOOKUP(B364,BesondereTage!$A:$B,2,0)&amp;", ","")),LEN(CONCATENATE(IFERROR(VLOOKUP(B364,Feiertage!$A:$B,2,0)&amp;", ",""),IFERROR(VLOOKUP(B364,BesondereTage!$A:$B,2,0)&amp;", ","")))-2)," ")</f>
        <v xml:space="preserve"> </v>
      </c>
    </row>
    <row r="365" spans="1:5" x14ac:dyDescent="0.2">
      <c r="A365" t="str">
        <f>CONCATENATE(IFERROR(IF(VLOOKUP(B365,Feiertage!$A:$B,2,0)&lt;&gt;"","~",""),""),IFERROR(IF(VLOOKUP(B365,Ferien!$A:$B,2,0)&lt;&gt;"","::",""),""),"")</f>
        <v>::</v>
      </c>
      <c r="B365" s="1">
        <f t="shared" si="11"/>
        <v>41638</v>
      </c>
      <c r="D365" s="2">
        <f t="shared" si="10"/>
        <v>2</v>
      </c>
      <c r="E365" t="str">
        <f>IFERROR(LEFT(CONCATENATE(IFERROR(VLOOKUP(B365,Feiertage!$A:$B,2,0)&amp;", ",""),IFERROR(VLOOKUP(B365,BesondereTage!$A:$B,2,0)&amp;", ","")),LEN(CONCATENATE(IFERROR(VLOOKUP(B365,Feiertage!$A:$B,2,0)&amp;", ",""),IFERROR(VLOOKUP(B365,BesondereTage!$A:$B,2,0)&amp;", ","")))-2)," ")</f>
        <v>Silvester</v>
      </c>
    </row>
    <row r="366" spans="1:5" x14ac:dyDescent="0.2">
      <c r="A366" t="str">
        <f>CONCATENATE(IFERROR(IF(VLOOKUP(B366,Feiertage!$A:$B,2,0)&lt;&gt;"","~",""),""),IFERROR(IF(VLOOKUP(B366,Ferien!$A:$B,2,0)&lt;&gt;"","::",""),""),"")</f>
        <v>::</v>
      </c>
      <c r="B366" s="1">
        <f t="shared" si="11"/>
        <v>41639</v>
      </c>
      <c r="D366" s="2">
        <f t="shared" si="10"/>
        <v>3</v>
      </c>
      <c r="E366" t="str">
        <f>IFERROR(LEFT(CONCATENATE(IFERROR(VLOOKUP(B366,Feiertage!$A:$B,2,0)&amp;", ",""),IFERROR(VLOOKUP(B366,BesondereTage!$A:$B,2,0)&amp;", ","")),LEN(CONCATENATE(IFERROR(VLOOKUP(B366,Feiertage!$A:$B,2,0)&amp;", ",""),IFERROR(VLOOKUP(B366,BesondereTage!$A:$B,2,0)&amp;", ","")))-2)," ")</f>
        <v xml:space="preserve"> 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6"/>
  <sheetViews>
    <sheetView workbookViewId="0"/>
  </sheetViews>
  <sheetFormatPr baseColWidth="10" defaultRowHeight="12.75" x14ac:dyDescent="0.2"/>
  <cols>
    <col min="1" max="1" width="17" bestFit="1" customWidth="1"/>
  </cols>
  <sheetData>
    <row r="1" spans="1:1" x14ac:dyDescent="0.2">
      <c r="A1" t="str">
        <f>CONCATENATE(IFERROR(VLOOKUP(InDesignMain!B1,Geburtstage!$A:$B,2,0),""),IF(WEEKDAY(InDesignMain!B1)=2,"  ",""),IF(WEEKDAY(InDesignMain!B1)=2,WEEKNUM(InDesignMain!B1),""))</f>
        <v>Hans</v>
      </c>
    </row>
    <row r="2" spans="1:1" x14ac:dyDescent="0.2">
      <c r="A2" t="str">
        <f>CONCATENATE(IFERROR(VLOOKUP(InDesignMain!B2,Geburtstage!$A:$B,2,0),""),IF(WEEKDAY(InDesignMain!B2)=2,"  ",""),IF(WEEKDAY(InDesignMain!B2)=2,WEEKNUM(InDesignMain!B2),""))</f>
        <v xml:space="preserve">  1</v>
      </c>
    </row>
    <row r="3" spans="1:1" x14ac:dyDescent="0.2">
      <c r="A3" t="str">
        <f>CONCATENATE(IFERROR(VLOOKUP(InDesignMain!B3,Geburtstage!$A:$B,2,0),""),IF(WEEKDAY(InDesignMain!B3)=2,"  ",""),IF(WEEKDAY(InDesignMain!B3)=2,WEEKNUM(InDesignMain!B3),""))</f>
        <v/>
      </c>
    </row>
    <row r="4" spans="1:1" x14ac:dyDescent="0.2">
      <c r="A4" t="str">
        <f>CONCATENATE(IFERROR(VLOOKUP(InDesignMain!B4,Geburtstage!$A:$B,2,0),""),IF(WEEKDAY(InDesignMain!B4)=2,"  ",""),IF(WEEKDAY(InDesignMain!B4)=2,WEEKNUM(InDesignMain!B4),""))</f>
        <v/>
      </c>
    </row>
    <row r="5" spans="1:1" x14ac:dyDescent="0.2">
      <c r="A5" t="str">
        <f>CONCATENATE(IFERROR(VLOOKUP(InDesignMain!B5,Geburtstage!$A:$B,2,0),""),IF(WEEKDAY(InDesignMain!B5)=2,"  ",""),IF(WEEKDAY(InDesignMain!B5)=2,WEEKNUM(InDesignMain!B5),""))</f>
        <v/>
      </c>
    </row>
    <row r="6" spans="1:1" x14ac:dyDescent="0.2">
      <c r="A6" t="str">
        <f>CONCATENATE(IFERROR(VLOOKUP(InDesignMain!B6,Geburtstage!$A:$B,2,0),""),IF(WEEKDAY(InDesignMain!B6)=2,"  ",""),IF(WEEKDAY(InDesignMain!B6)=2,WEEKNUM(InDesignMain!B6),""))</f>
        <v/>
      </c>
    </row>
    <row r="7" spans="1:1" x14ac:dyDescent="0.2">
      <c r="A7" t="str">
        <f>CONCATENATE(IFERROR(VLOOKUP(InDesignMain!B7,Geburtstage!$A:$B,2,0),""),IF(WEEKDAY(InDesignMain!B7)=2,"  ",""),IF(WEEKDAY(InDesignMain!B7)=2,WEEKNUM(InDesignMain!B7),""))</f>
        <v/>
      </c>
    </row>
    <row r="8" spans="1:1" x14ac:dyDescent="0.2">
      <c r="A8" t="str">
        <f>CONCATENATE(IFERROR(VLOOKUP(InDesignMain!B8,Geburtstage!$A:$B,2,0),""),IF(WEEKDAY(InDesignMain!B8)=2,"  ",""),IF(WEEKDAY(InDesignMain!B8)=2,WEEKNUM(InDesignMain!B8),""))</f>
        <v/>
      </c>
    </row>
    <row r="9" spans="1:1" x14ac:dyDescent="0.2">
      <c r="A9" t="str">
        <f>CONCATENATE(IFERROR(VLOOKUP(InDesignMain!B9,Geburtstage!$A:$B,2,0),""),IF(WEEKDAY(InDesignMain!B9)=2,"  ",""),IF(WEEKDAY(InDesignMain!B9)=2,WEEKNUM(InDesignMain!B9),""))</f>
        <v xml:space="preserve">  2</v>
      </c>
    </row>
    <row r="10" spans="1:1" x14ac:dyDescent="0.2">
      <c r="A10" t="str">
        <f>CONCATENATE(IFERROR(VLOOKUP(InDesignMain!B10,Geburtstage!$A:$B,2,0),""),IF(WEEKDAY(InDesignMain!B10)=2,"  ",""),IF(WEEKDAY(InDesignMain!B10)=2,WEEKNUM(InDesignMain!B10),""))</f>
        <v/>
      </c>
    </row>
    <row r="11" spans="1:1" x14ac:dyDescent="0.2">
      <c r="A11" t="str">
        <f>CONCATENATE(IFERROR(VLOOKUP(InDesignMain!B11,Geburtstage!$A:$B,2,0),""),IF(WEEKDAY(InDesignMain!B11)=2,"  ",""),IF(WEEKDAY(InDesignMain!B11)=2,WEEKNUM(InDesignMain!B11),""))</f>
        <v/>
      </c>
    </row>
    <row r="12" spans="1:1" x14ac:dyDescent="0.2">
      <c r="A12" t="str">
        <f>CONCATENATE(IFERROR(VLOOKUP(InDesignMain!B12,Geburtstage!$A:$B,2,0),""),IF(WEEKDAY(InDesignMain!B12)=2,"  ",""),IF(WEEKDAY(InDesignMain!B12)=2,WEEKNUM(InDesignMain!B12),""))</f>
        <v/>
      </c>
    </row>
    <row r="13" spans="1:1" x14ac:dyDescent="0.2">
      <c r="A13" t="str">
        <f>CONCATENATE(IFERROR(VLOOKUP(InDesignMain!B13,Geburtstage!$A:$B,2,0),""),IF(WEEKDAY(InDesignMain!B13)=2,"  ",""),IF(WEEKDAY(InDesignMain!B13)=2,WEEKNUM(InDesignMain!B13),""))</f>
        <v/>
      </c>
    </row>
    <row r="14" spans="1:1" x14ac:dyDescent="0.2">
      <c r="A14" t="str">
        <f>CONCATENATE(IFERROR(VLOOKUP(InDesignMain!B14,Geburtstage!$A:$B,2,0),""),IF(WEEKDAY(InDesignMain!B14)=2,"  ",""),IF(WEEKDAY(InDesignMain!B14)=2,WEEKNUM(InDesignMain!B14),""))</f>
        <v/>
      </c>
    </row>
    <row r="15" spans="1:1" x14ac:dyDescent="0.2">
      <c r="A15" t="str">
        <f>CONCATENATE(IFERROR(VLOOKUP(InDesignMain!B15,Geburtstage!$A:$B,2,0),""),IF(WEEKDAY(InDesignMain!B15)=2,"  ",""),IF(WEEKDAY(InDesignMain!B15)=2,WEEKNUM(InDesignMain!B15),""))</f>
        <v/>
      </c>
    </row>
    <row r="16" spans="1:1" x14ac:dyDescent="0.2">
      <c r="A16" t="str">
        <f>CONCATENATE(IFERROR(VLOOKUP(InDesignMain!B16,Geburtstage!$A:$B,2,0),""),IF(WEEKDAY(InDesignMain!B16)=2,"  ",""),IF(WEEKDAY(InDesignMain!B16)=2,WEEKNUM(InDesignMain!B16),""))</f>
        <v xml:space="preserve">  3</v>
      </c>
    </row>
    <row r="17" spans="1:1" x14ac:dyDescent="0.2">
      <c r="A17" t="str">
        <f>CONCATENATE(IFERROR(VLOOKUP(InDesignMain!B17,Geburtstage!$A:$B,2,0),""),IF(WEEKDAY(InDesignMain!B17)=2,"  ",""),IF(WEEKDAY(InDesignMain!B17)=2,WEEKNUM(InDesignMain!B17),""))</f>
        <v/>
      </c>
    </row>
    <row r="18" spans="1:1" x14ac:dyDescent="0.2">
      <c r="A18" t="str">
        <f>CONCATENATE(IFERROR(VLOOKUP(InDesignMain!B18,Geburtstage!$A:$B,2,0),""),IF(WEEKDAY(InDesignMain!B18)=2,"  ",""),IF(WEEKDAY(InDesignMain!B18)=2,WEEKNUM(InDesignMain!B18),""))</f>
        <v/>
      </c>
    </row>
    <row r="19" spans="1:1" x14ac:dyDescent="0.2">
      <c r="A19" t="str">
        <f>CONCATENATE(IFERROR(VLOOKUP(InDesignMain!B19,Geburtstage!$A:$B,2,0),""),IF(WEEKDAY(InDesignMain!B19)=2,"  ",""),IF(WEEKDAY(InDesignMain!B19)=2,WEEKNUM(InDesignMain!B19),""))</f>
        <v/>
      </c>
    </row>
    <row r="20" spans="1:1" x14ac:dyDescent="0.2">
      <c r="A20" t="str">
        <f>CONCATENATE(IFERROR(VLOOKUP(InDesignMain!B20,Geburtstage!$A:$B,2,0),""),IF(WEEKDAY(InDesignMain!B20)=2,"  ",""),IF(WEEKDAY(InDesignMain!B20)=2,WEEKNUM(InDesignMain!B20),""))</f>
        <v/>
      </c>
    </row>
    <row r="21" spans="1:1" x14ac:dyDescent="0.2">
      <c r="A21" t="str">
        <f>CONCATENATE(IFERROR(VLOOKUP(InDesignMain!B21,Geburtstage!$A:$B,2,0),""),IF(WEEKDAY(InDesignMain!B21)=2,"  ",""),IF(WEEKDAY(InDesignMain!B21)=2,WEEKNUM(InDesignMain!B21),""))</f>
        <v/>
      </c>
    </row>
    <row r="22" spans="1:1" x14ac:dyDescent="0.2">
      <c r="A22" t="str">
        <f>CONCATENATE(IFERROR(VLOOKUP(InDesignMain!B22,Geburtstage!$A:$B,2,0),""),IF(WEEKDAY(InDesignMain!B22)=2,"  ",""),IF(WEEKDAY(InDesignMain!B22)=2,WEEKNUM(InDesignMain!B22),""))</f>
        <v/>
      </c>
    </row>
    <row r="23" spans="1:1" x14ac:dyDescent="0.2">
      <c r="A23" t="str">
        <f>CONCATENATE(IFERROR(VLOOKUP(InDesignMain!B23,Geburtstage!$A:$B,2,0),""),IF(WEEKDAY(InDesignMain!B23)=2,"  ",""),IF(WEEKDAY(InDesignMain!B23)=2,WEEKNUM(InDesignMain!B23),""))</f>
        <v xml:space="preserve">  4</v>
      </c>
    </row>
    <row r="24" spans="1:1" x14ac:dyDescent="0.2">
      <c r="A24" t="str">
        <f>CONCATENATE(IFERROR(VLOOKUP(InDesignMain!B24,Geburtstage!$A:$B,2,0),""),IF(WEEKDAY(InDesignMain!B24)=2,"  ",""),IF(WEEKDAY(InDesignMain!B24)=2,WEEKNUM(InDesignMain!B24),""))</f>
        <v/>
      </c>
    </row>
    <row r="25" spans="1:1" x14ac:dyDescent="0.2">
      <c r="A25" t="str">
        <f>CONCATENATE(IFERROR(VLOOKUP(InDesignMain!B25,Geburtstage!$A:$B,2,0),""),IF(WEEKDAY(InDesignMain!B25)=2,"  ",""),IF(WEEKDAY(InDesignMain!B25)=2,WEEKNUM(InDesignMain!B25),""))</f>
        <v/>
      </c>
    </row>
    <row r="26" spans="1:1" x14ac:dyDescent="0.2">
      <c r="A26" t="str">
        <f>CONCATENATE(IFERROR(VLOOKUP(InDesignMain!B26,Geburtstage!$A:$B,2,0),""),IF(WEEKDAY(InDesignMain!B26)=2,"  ",""),IF(WEEKDAY(InDesignMain!B26)=2,WEEKNUM(InDesignMain!B26),""))</f>
        <v/>
      </c>
    </row>
    <row r="27" spans="1:1" x14ac:dyDescent="0.2">
      <c r="A27" t="str">
        <f>CONCATENATE(IFERROR(VLOOKUP(InDesignMain!B27,Geburtstage!$A:$B,2,0),""),IF(WEEKDAY(InDesignMain!B27)=2,"  ",""),IF(WEEKDAY(InDesignMain!B27)=2,WEEKNUM(InDesignMain!B27),""))</f>
        <v/>
      </c>
    </row>
    <row r="28" spans="1:1" x14ac:dyDescent="0.2">
      <c r="A28" t="str">
        <f>CONCATENATE(IFERROR(VLOOKUP(InDesignMain!B28,Geburtstage!$A:$B,2,0),""),IF(WEEKDAY(InDesignMain!B28)=2,"  ",""),IF(WEEKDAY(InDesignMain!B28)=2,WEEKNUM(InDesignMain!B28),""))</f>
        <v/>
      </c>
    </row>
    <row r="29" spans="1:1" x14ac:dyDescent="0.2">
      <c r="A29" t="str">
        <f>CONCATENATE(IFERROR(VLOOKUP(InDesignMain!B29,Geburtstage!$A:$B,2,0),""),IF(WEEKDAY(InDesignMain!B29)=2,"  ",""),IF(WEEKDAY(InDesignMain!B29)=2,WEEKNUM(InDesignMain!B29),""))</f>
        <v/>
      </c>
    </row>
    <row r="30" spans="1:1" x14ac:dyDescent="0.2">
      <c r="A30" t="str">
        <f>CONCATENATE(IFERROR(VLOOKUP(InDesignMain!B30,Geburtstage!$A:$B,2,0),""),IF(WEEKDAY(InDesignMain!B30)=2,"  ",""),IF(WEEKDAY(InDesignMain!B30)=2,WEEKNUM(InDesignMain!B30),""))</f>
        <v xml:space="preserve">  5</v>
      </c>
    </row>
    <row r="31" spans="1:1" x14ac:dyDescent="0.2">
      <c r="A31" t="str">
        <f>CONCATENATE(IFERROR(VLOOKUP(InDesignMain!B31,Geburtstage!$A:$B,2,0),""),IF(WEEKDAY(InDesignMain!B31)=2,"  ",""),IF(WEEKDAY(InDesignMain!B31)=2,WEEKNUM(InDesignMain!B31),""))</f>
        <v/>
      </c>
    </row>
    <row r="32" spans="1:1" x14ac:dyDescent="0.2">
      <c r="A32" t="str">
        <f>CONCATENATE(IFERROR(VLOOKUP(InDesignMain!B32,Geburtstage!$A:$B,2,0),""),IF(WEEKDAY(InDesignMain!B32)=2,"  ",""),IF(WEEKDAY(InDesignMain!B32)=2,WEEKNUM(InDesignMain!B32),""))</f>
        <v/>
      </c>
    </row>
    <row r="33" spans="1:1" x14ac:dyDescent="0.2">
      <c r="A33" t="str">
        <f>CONCATENATE(IFERROR(VLOOKUP(InDesignMain!B33,Geburtstage!$A:$B,2,0),""),IF(WEEKDAY(InDesignMain!B33)=2,"  ",""),IF(WEEKDAY(InDesignMain!B33)=2,WEEKNUM(InDesignMain!B33),""))</f>
        <v/>
      </c>
    </row>
    <row r="34" spans="1:1" x14ac:dyDescent="0.2">
      <c r="A34" t="str">
        <f>CONCATENATE(IFERROR(VLOOKUP(InDesignMain!B34,Geburtstage!$A:$B,2,0),""),IF(WEEKDAY(InDesignMain!B34)=2,"  ",""),IF(WEEKDAY(InDesignMain!B34)=2,WEEKNUM(InDesignMain!B34),""))</f>
        <v/>
      </c>
    </row>
    <row r="35" spans="1:1" x14ac:dyDescent="0.2">
      <c r="A35" t="str">
        <f>CONCATENATE(IFERROR(VLOOKUP(InDesignMain!B35,Geburtstage!$A:$B,2,0),""),IF(WEEKDAY(InDesignMain!B35)=2,"  ",""),IF(WEEKDAY(InDesignMain!B35)=2,WEEKNUM(InDesignMain!B35),""))</f>
        <v/>
      </c>
    </row>
    <row r="36" spans="1:1" x14ac:dyDescent="0.2">
      <c r="A36" t="str">
        <f>CONCATENATE(IFERROR(VLOOKUP(InDesignMain!B36,Geburtstage!$A:$B,2,0),""),IF(WEEKDAY(InDesignMain!B36)=2,"  ",""),IF(WEEKDAY(InDesignMain!B36)=2,WEEKNUM(InDesignMain!B36),""))</f>
        <v/>
      </c>
    </row>
    <row r="37" spans="1:1" x14ac:dyDescent="0.2">
      <c r="A37" t="str">
        <f>CONCATENATE(IFERROR(VLOOKUP(InDesignMain!B37,Geburtstage!$A:$B,2,0),""),IF(WEEKDAY(InDesignMain!B37)=2,"  ",""),IF(WEEKDAY(InDesignMain!B37)=2,WEEKNUM(InDesignMain!B37),""))</f>
        <v xml:space="preserve">  6</v>
      </c>
    </row>
    <row r="38" spans="1:1" x14ac:dyDescent="0.2">
      <c r="A38" t="str">
        <f>CONCATENATE(IFERROR(VLOOKUP(InDesignMain!B38,Geburtstage!$A:$B,2,0),""),IF(WEEKDAY(InDesignMain!B38)=2,"  ",""),IF(WEEKDAY(InDesignMain!B38)=2,WEEKNUM(InDesignMain!B38),""))</f>
        <v/>
      </c>
    </row>
    <row r="39" spans="1:1" x14ac:dyDescent="0.2">
      <c r="A39" t="str">
        <f>CONCATENATE(IFERROR(VLOOKUP(InDesignMain!B39,Geburtstage!$A:$B,2,0),""),IF(WEEKDAY(InDesignMain!B39)=2,"  ",""),IF(WEEKDAY(InDesignMain!B39)=2,WEEKNUM(InDesignMain!B39),""))</f>
        <v/>
      </c>
    </row>
    <row r="40" spans="1:1" x14ac:dyDescent="0.2">
      <c r="A40" t="str">
        <f>CONCATENATE(IFERROR(VLOOKUP(InDesignMain!B40,Geburtstage!$A:$B,2,0),""),IF(WEEKDAY(InDesignMain!B40)=2,"  ",""),IF(WEEKDAY(InDesignMain!B40)=2,WEEKNUM(InDesignMain!B40),""))</f>
        <v/>
      </c>
    </row>
    <row r="41" spans="1:1" x14ac:dyDescent="0.2">
      <c r="A41" t="str">
        <f>CONCATENATE(IFERROR(VLOOKUP(InDesignMain!B41,Geburtstage!$A:$B,2,0),""),IF(WEEKDAY(InDesignMain!B41)=2,"  ",""),IF(WEEKDAY(InDesignMain!B41)=2,WEEKNUM(InDesignMain!B41),""))</f>
        <v/>
      </c>
    </row>
    <row r="42" spans="1:1" x14ac:dyDescent="0.2">
      <c r="A42" t="str">
        <f>CONCATENATE(IFERROR(VLOOKUP(InDesignMain!B42,Geburtstage!$A:$B,2,0),""),IF(WEEKDAY(InDesignMain!B42)=2,"  ",""),IF(WEEKDAY(InDesignMain!B42)=2,WEEKNUM(InDesignMain!B42),""))</f>
        <v/>
      </c>
    </row>
    <row r="43" spans="1:1" x14ac:dyDescent="0.2">
      <c r="A43" t="str">
        <f>CONCATENATE(IFERROR(VLOOKUP(InDesignMain!B43,Geburtstage!$A:$B,2,0),""),IF(WEEKDAY(InDesignMain!B43)=2,"  ",""),IF(WEEKDAY(InDesignMain!B43)=2,WEEKNUM(InDesignMain!B43),""))</f>
        <v/>
      </c>
    </row>
    <row r="44" spans="1:1" x14ac:dyDescent="0.2">
      <c r="A44" t="str">
        <f>CONCATENATE(IFERROR(VLOOKUP(InDesignMain!B44,Geburtstage!$A:$B,2,0),""),IF(WEEKDAY(InDesignMain!B44)=2,"  ",""),IF(WEEKDAY(InDesignMain!B44)=2,WEEKNUM(InDesignMain!B44),""))</f>
        <v xml:space="preserve">  7</v>
      </c>
    </row>
    <row r="45" spans="1:1" x14ac:dyDescent="0.2">
      <c r="A45" t="str">
        <f>CONCATENATE(IFERROR(VLOOKUP(InDesignMain!B45,Geburtstage!$A:$B,2,0),""),IF(WEEKDAY(InDesignMain!B45)=2,"  ",""),IF(WEEKDAY(InDesignMain!B45)=2,WEEKNUM(InDesignMain!B45),""))</f>
        <v/>
      </c>
    </row>
    <row r="46" spans="1:1" x14ac:dyDescent="0.2">
      <c r="A46" t="str">
        <f>CONCATENATE(IFERROR(VLOOKUP(InDesignMain!B46,Geburtstage!$A:$B,2,0),""),IF(WEEKDAY(InDesignMain!B46)=2,"  ",""),IF(WEEKDAY(InDesignMain!B46)=2,WEEKNUM(InDesignMain!B46),""))</f>
        <v/>
      </c>
    </row>
    <row r="47" spans="1:1" x14ac:dyDescent="0.2">
      <c r="A47" t="str">
        <f>CONCATENATE(IFERROR(VLOOKUP(InDesignMain!B47,Geburtstage!$A:$B,2,0),""),IF(WEEKDAY(InDesignMain!B47)=2,"  ",""),IF(WEEKDAY(InDesignMain!B47)=2,WEEKNUM(InDesignMain!B47),""))</f>
        <v/>
      </c>
    </row>
    <row r="48" spans="1:1" x14ac:dyDescent="0.2">
      <c r="A48" t="str">
        <f>CONCATENATE(IFERROR(VLOOKUP(InDesignMain!B48,Geburtstage!$A:$B,2,0),""),IF(WEEKDAY(InDesignMain!B48)=2,"  ",""),IF(WEEKDAY(InDesignMain!B48)=2,WEEKNUM(InDesignMain!B48),""))</f>
        <v/>
      </c>
    </row>
    <row r="49" spans="1:1" x14ac:dyDescent="0.2">
      <c r="A49" t="str">
        <f>CONCATENATE(IFERROR(VLOOKUP(InDesignMain!B49,Geburtstage!$A:$B,2,0),""),IF(WEEKDAY(InDesignMain!B49)=2,"  ",""),IF(WEEKDAY(InDesignMain!B49)=2,WEEKNUM(InDesignMain!B49),""))</f>
        <v/>
      </c>
    </row>
    <row r="50" spans="1:1" x14ac:dyDescent="0.2">
      <c r="A50" t="str">
        <f>CONCATENATE(IFERROR(VLOOKUP(InDesignMain!B50,Geburtstage!$A:$B,2,0),""),IF(WEEKDAY(InDesignMain!B50)=2,"  ",""),IF(WEEKDAY(InDesignMain!B50)=2,WEEKNUM(InDesignMain!B50),""))</f>
        <v/>
      </c>
    </row>
    <row r="51" spans="1:1" x14ac:dyDescent="0.2">
      <c r="A51" t="str">
        <f>CONCATENATE(IFERROR(VLOOKUP(InDesignMain!B51,Geburtstage!$A:$B,2,0),""),IF(WEEKDAY(InDesignMain!B51)=2,"  ",""),IF(WEEKDAY(InDesignMain!B51)=2,WEEKNUM(InDesignMain!B51),""))</f>
        <v xml:space="preserve">  8</v>
      </c>
    </row>
    <row r="52" spans="1:1" x14ac:dyDescent="0.2">
      <c r="A52" t="str">
        <f>CONCATENATE(IFERROR(VLOOKUP(InDesignMain!B52,Geburtstage!$A:$B,2,0),""),IF(WEEKDAY(InDesignMain!B52)=2,"  ",""),IF(WEEKDAY(InDesignMain!B52)=2,WEEKNUM(InDesignMain!B52),""))</f>
        <v/>
      </c>
    </row>
    <row r="53" spans="1:1" x14ac:dyDescent="0.2">
      <c r="A53" t="str">
        <f>CONCATENATE(IFERROR(VLOOKUP(InDesignMain!B53,Geburtstage!$A:$B,2,0),""),IF(WEEKDAY(InDesignMain!B53)=2,"  ",""),IF(WEEKDAY(InDesignMain!B53)=2,WEEKNUM(InDesignMain!B53),""))</f>
        <v/>
      </c>
    </row>
    <row r="54" spans="1:1" x14ac:dyDescent="0.2">
      <c r="A54" t="str">
        <f>CONCATENATE(IFERROR(VLOOKUP(InDesignMain!B54,Geburtstage!$A:$B,2,0),""),IF(WEEKDAY(InDesignMain!B54)=2,"  ",""),IF(WEEKDAY(InDesignMain!B54)=2,WEEKNUM(InDesignMain!B54),""))</f>
        <v/>
      </c>
    </row>
    <row r="55" spans="1:1" x14ac:dyDescent="0.2">
      <c r="A55" t="str">
        <f>CONCATENATE(IFERROR(VLOOKUP(InDesignMain!B55,Geburtstage!$A:$B,2,0),""),IF(WEEKDAY(InDesignMain!B55)=2,"  ",""),IF(WEEKDAY(InDesignMain!B55)=2,WEEKNUM(InDesignMain!B55),""))</f>
        <v/>
      </c>
    </row>
    <row r="56" spans="1:1" x14ac:dyDescent="0.2">
      <c r="A56" t="str">
        <f>CONCATENATE(IFERROR(VLOOKUP(InDesignMain!B56,Geburtstage!$A:$B,2,0),""),IF(WEEKDAY(InDesignMain!B56)=2,"  ",""),IF(WEEKDAY(InDesignMain!B56)=2,WEEKNUM(InDesignMain!B56),""))</f>
        <v/>
      </c>
    </row>
    <row r="57" spans="1:1" x14ac:dyDescent="0.2">
      <c r="A57" t="str">
        <f>CONCATENATE(IFERROR(VLOOKUP(InDesignMain!B57,Geburtstage!$A:$B,2,0),""),IF(WEEKDAY(InDesignMain!B57)=2,"  ",""),IF(WEEKDAY(InDesignMain!B57)=2,WEEKNUM(InDesignMain!B57),""))</f>
        <v/>
      </c>
    </row>
    <row r="58" spans="1:1" x14ac:dyDescent="0.2">
      <c r="A58" t="str">
        <f>CONCATENATE(IFERROR(VLOOKUP(InDesignMain!B58,Geburtstage!$A:$B,2,0),""),IF(WEEKDAY(InDesignMain!B58)=2,"  ",""),IF(WEEKDAY(InDesignMain!B58)=2,WEEKNUM(InDesignMain!B58),""))</f>
        <v xml:space="preserve">  9</v>
      </c>
    </row>
    <row r="59" spans="1:1" x14ac:dyDescent="0.2">
      <c r="A59" t="str">
        <f>CONCATENATE(IFERROR(VLOOKUP(InDesignMain!B59,Geburtstage!$A:$B,2,0),""),IF(WEEKDAY(InDesignMain!B59)=2,"  ",""),IF(WEEKDAY(InDesignMain!B59)=2,WEEKNUM(InDesignMain!B59),""))</f>
        <v/>
      </c>
    </row>
    <row r="60" spans="1:1" x14ac:dyDescent="0.2">
      <c r="A60" t="str">
        <f>CONCATENATE(IFERROR(VLOOKUP(InDesignMain!B60,Geburtstage!$A:$B,2,0),""),IF(WEEKDAY(InDesignMain!B60)=2,"  ",""),IF(WEEKDAY(InDesignMain!B60)=2,WEEKNUM(InDesignMain!B60),""))</f>
        <v/>
      </c>
    </row>
    <row r="61" spans="1:1" x14ac:dyDescent="0.2">
      <c r="A61" t="str">
        <f>CONCATENATE(IFERROR(VLOOKUP(InDesignMain!B61,Geburtstage!$A:$B,2,0),""),IF(WEEKDAY(InDesignMain!B61)=2,"  ",""),IF(WEEKDAY(InDesignMain!B61)=2,WEEKNUM(InDesignMain!B61),""))</f>
        <v/>
      </c>
    </row>
    <row r="62" spans="1:1" x14ac:dyDescent="0.2">
      <c r="A62" t="str">
        <f>CONCATENATE(IFERROR(VLOOKUP(InDesignMain!B62,Geburtstage!$A:$B,2,0),""),IF(WEEKDAY(InDesignMain!B62)=2,"  ",""),IF(WEEKDAY(InDesignMain!B62)=2,WEEKNUM(InDesignMain!B62),""))</f>
        <v/>
      </c>
    </row>
    <row r="63" spans="1:1" x14ac:dyDescent="0.2">
      <c r="A63" t="str">
        <f>CONCATENATE(IFERROR(VLOOKUP(InDesignMain!B63,Geburtstage!$A:$B,2,0),""),IF(WEEKDAY(InDesignMain!B63)=2,"  ",""),IF(WEEKDAY(InDesignMain!B63)=2,WEEKNUM(InDesignMain!B63),""))</f>
        <v/>
      </c>
    </row>
    <row r="64" spans="1:1" x14ac:dyDescent="0.2">
      <c r="A64" t="str">
        <f>CONCATENATE(IFERROR(VLOOKUP(InDesignMain!B64,Geburtstage!$A:$B,2,0),""),IF(WEEKDAY(InDesignMain!B64)=2,"  ",""),IF(WEEKDAY(InDesignMain!B64)=2,WEEKNUM(InDesignMain!B64),""))</f>
        <v>Hannelore</v>
      </c>
    </row>
    <row r="65" spans="1:1" x14ac:dyDescent="0.2">
      <c r="A65" t="str">
        <f>CONCATENATE(IFERROR(VLOOKUP(InDesignMain!B65,Geburtstage!$A:$B,2,0),""),IF(WEEKDAY(InDesignMain!B65)=2,"  ",""),IF(WEEKDAY(InDesignMain!B65)=2,WEEKNUM(InDesignMain!B65),""))</f>
        <v xml:space="preserve">  10</v>
      </c>
    </row>
    <row r="66" spans="1:1" x14ac:dyDescent="0.2">
      <c r="A66" t="str">
        <f>CONCATENATE(IFERROR(VLOOKUP(InDesignMain!B66,Geburtstage!$A:$B,2,0),""),IF(WEEKDAY(InDesignMain!B66)=2,"  ",""),IF(WEEKDAY(InDesignMain!B66)=2,WEEKNUM(InDesignMain!B66),""))</f>
        <v/>
      </c>
    </row>
    <row r="67" spans="1:1" x14ac:dyDescent="0.2">
      <c r="A67" t="str">
        <f>CONCATENATE(IFERROR(VLOOKUP(InDesignMain!B67,Geburtstage!$A:$B,2,0),""),IF(WEEKDAY(InDesignMain!B67)=2,"  ",""),IF(WEEKDAY(InDesignMain!B67)=2,WEEKNUM(InDesignMain!B67),""))</f>
        <v/>
      </c>
    </row>
    <row r="68" spans="1:1" x14ac:dyDescent="0.2">
      <c r="A68" t="str">
        <f>CONCATENATE(IFERROR(VLOOKUP(InDesignMain!B68,Geburtstage!$A:$B,2,0),""),IF(WEEKDAY(InDesignMain!B68)=2,"  ",""),IF(WEEKDAY(InDesignMain!B68)=2,WEEKNUM(InDesignMain!B68),""))</f>
        <v/>
      </c>
    </row>
    <row r="69" spans="1:1" x14ac:dyDescent="0.2">
      <c r="A69" t="str">
        <f>CONCATENATE(IFERROR(VLOOKUP(InDesignMain!B69,Geburtstage!$A:$B,2,0),""),IF(WEEKDAY(InDesignMain!B69)=2,"  ",""),IF(WEEKDAY(InDesignMain!B69)=2,WEEKNUM(InDesignMain!B69),""))</f>
        <v/>
      </c>
    </row>
    <row r="70" spans="1:1" x14ac:dyDescent="0.2">
      <c r="A70" t="str">
        <f>CONCATENATE(IFERROR(VLOOKUP(InDesignMain!B70,Geburtstage!$A:$B,2,0),""),IF(WEEKDAY(InDesignMain!B70)=2,"  ",""),IF(WEEKDAY(InDesignMain!B70)=2,WEEKNUM(InDesignMain!B70),""))</f>
        <v/>
      </c>
    </row>
    <row r="71" spans="1:1" x14ac:dyDescent="0.2">
      <c r="A71" t="str">
        <f>CONCATENATE(IFERROR(VLOOKUP(InDesignMain!B71,Geburtstage!$A:$B,2,0),""),IF(WEEKDAY(InDesignMain!B71)=2,"  ",""),IF(WEEKDAY(InDesignMain!B71)=2,WEEKNUM(InDesignMain!B71),""))</f>
        <v/>
      </c>
    </row>
    <row r="72" spans="1:1" x14ac:dyDescent="0.2">
      <c r="A72" t="str">
        <f>CONCATENATE(IFERROR(VLOOKUP(InDesignMain!B72,Geburtstage!$A:$B,2,0),""),IF(WEEKDAY(InDesignMain!B72)=2,"  ",""),IF(WEEKDAY(InDesignMain!B72)=2,WEEKNUM(InDesignMain!B72),""))</f>
        <v xml:space="preserve">  11</v>
      </c>
    </row>
    <row r="73" spans="1:1" x14ac:dyDescent="0.2">
      <c r="A73" t="str">
        <f>CONCATENATE(IFERROR(VLOOKUP(InDesignMain!B73,Geburtstage!$A:$B,2,0),""),IF(WEEKDAY(InDesignMain!B73)=2,"  ",""),IF(WEEKDAY(InDesignMain!B73)=2,WEEKNUM(InDesignMain!B73),""))</f>
        <v/>
      </c>
    </row>
    <row r="74" spans="1:1" x14ac:dyDescent="0.2">
      <c r="A74" t="str">
        <f>CONCATENATE(IFERROR(VLOOKUP(InDesignMain!B74,Geburtstage!$A:$B,2,0),""),IF(WEEKDAY(InDesignMain!B74)=2,"  ",""),IF(WEEKDAY(InDesignMain!B74)=2,WEEKNUM(InDesignMain!B74),""))</f>
        <v/>
      </c>
    </row>
    <row r="75" spans="1:1" x14ac:dyDescent="0.2">
      <c r="A75" t="str">
        <f>CONCATENATE(IFERROR(VLOOKUP(InDesignMain!B75,Geburtstage!$A:$B,2,0),""),IF(WEEKDAY(InDesignMain!B75)=2,"  ",""),IF(WEEKDAY(InDesignMain!B75)=2,WEEKNUM(InDesignMain!B75),""))</f>
        <v/>
      </c>
    </row>
    <row r="76" spans="1:1" x14ac:dyDescent="0.2">
      <c r="A76" t="str">
        <f>CONCATENATE(IFERROR(VLOOKUP(InDesignMain!B76,Geburtstage!$A:$B,2,0),""),IF(WEEKDAY(InDesignMain!B76)=2,"  ",""),IF(WEEKDAY(InDesignMain!B76)=2,WEEKNUM(InDesignMain!B76),""))</f>
        <v/>
      </c>
    </row>
    <row r="77" spans="1:1" x14ac:dyDescent="0.2">
      <c r="A77" t="str">
        <f>CONCATENATE(IFERROR(VLOOKUP(InDesignMain!B77,Geburtstage!$A:$B,2,0),""),IF(WEEKDAY(InDesignMain!B77)=2,"  ",""),IF(WEEKDAY(InDesignMain!B77)=2,WEEKNUM(InDesignMain!B77),""))</f>
        <v/>
      </c>
    </row>
    <row r="78" spans="1:1" x14ac:dyDescent="0.2">
      <c r="A78" t="str">
        <f>CONCATENATE(IFERROR(VLOOKUP(InDesignMain!B78,Geburtstage!$A:$B,2,0),""),IF(WEEKDAY(InDesignMain!B78)=2,"  ",""),IF(WEEKDAY(InDesignMain!B78)=2,WEEKNUM(InDesignMain!B78),""))</f>
        <v/>
      </c>
    </row>
    <row r="79" spans="1:1" x14ac:dyDescent="0.2">
      <c r="A79" t="str">
        <f>CONCATENATE(IFERROR(VLOOKUP(InDesignMain!B79,Geburtstage!$A:$B,2,0),""),IF(WEEKDAY(InDesignMain!B79)=2,"  ",""),IF(WEEKDAY(InDesignMain!B79)=2,WEEKNUM(InDesignMain!B79),""))</f>
        <v xml:space="preserve">  12</v>
      </c>
    </row>
    <row r="80" spans="1:1" x14ac:dyDescent="0.2">
      <c r="A80" t="str">
        <f>CONCATENATE(IFERROR(VLOOKUP(InDesignMain!B80,Geburtstage!$A:$B,2,0),""),IF(WEEKDAY(InDesignMain!B80)=2,"  ",""),IF(WEEKDAY(InDesignMain!B80)=2,WEEKNUM(InDesignMain!B80),""))</f>
        <v/>
      </c>
    </row>
    <row r="81" spans="1:1" x14ac:dyDescent="0.2">
      <c r="A81" t="str">
        <f>CONCATENATE(IFERROR(VLOOKUP(InDesignMain!B81,Geburtstage!$A:$B,2,0),""),IF(WEEKDAY(InDesignMain!B81)=2,"  ",""),IF(WEEKDAY(InDesignMain!B81)=2,WEEKNUM(InDesignMain!B81),""))</f>
        <v/>
      </c>
    </row>
    <row r="82" spans="1:1" x14ac:dyDescent="0.2">
      <c r="A82" t="str">
        <f>CONCATENATE(IFERROR(VLOOKUP(InDesignMain!B82,Geburtstage!$A:$B,2,0),""),IF(WEEKDAY(InDesignMain!B82)=2,"  ",""),IF(WEEKDAY(InDesignMain!B82)=2,WEEKNUM(InDesignMain!B82),""))</f>
        <v/>
      </c>
    </row>
    <row r="83" spans="1:1" x14ac:dyDescent="0.2">
      <c r="A83" t="str">
        <f>CONCATENATE(IFERROR(VLOOKUP(InDesignMain!B83,Geburtstage!$A:$B,2,0),""),IF(WEEKDAY(InDesignMain!B83)=2,"  ",""),IF(WEEKDAY(InDesignMain!B83)=2,WEEKNUM(InDesignMain!B83),""))</f>
        <v/>
      </c>
    </row>
    <row r="84" spans="1:1" x14ac:dyDescent="0.2">
      <c r="A84" t="str">
        <f>CONCATENATE(IFERROR(VLOOKUP(InDesignMain!B84,Geburtstage!$A:$B,2,0),""),IF(WEEKDAY(InDesignMain!B84)=2,"  ",""),IF(WEEKDAY(InDesignMain!B84)=2,WEEKNUM(InDesignMain!B84),""))</f>
        <v/>
      </c>
    </row>
    <row r="85" spans="1:1" x14ac:dyDescent="0.2">
      <c r="A85" t="str">
        <f>CONCATENATE(IFERROR(VLOOKUP(InDesignMain!B85,Geburtstage!$A:$B,2,0),""),IF(WEEKDAY(InDesignMain!B85)=2,"  ",""),IF(WEEKDAY(InDesignMain!B85)=2,WEEKNUM(InDesignMain!B85),""))</f>
        <v/>
      </c>
    </row>
    <row r="86" spans="1:1" x14ac:dyDescent="0.2">
      <c r="A86" t="str">
        <f>CONCATENATE(IFERROR(VLOOKUP(InDesignMain!B86,Geburtstage!$A:$B,2,0),""),IF(WEEKDAY(InDesignMain!B86)=2,"  ",""),IF(WEEKDAY(InDesignMain!B86)=2,WEEKNUM(InDesignMain!B86),""))</f>
        <v xml:space="preserve">  13</v>
      </c>
    </row>
    <row r="87" spans="1:1" x14ac:dyDescent="0.2">
      <c r="A87" t="str">
        <f>CONCATENATE(IFERROR(VLOOKUP(InDesignMain!B87,Geburtstage!$A:$B,2,0),""),IF(WEEKDAY(InDesignMain!B87)=2,"  ",""),IF(WEEKDAY(InDesignMain!B87)=2,WEEKNUM(InDesignMain!B87),""))</f>
        <v/>
      </c>
    </row>
    <row r="88" spans="1:1" x14ac:dyDescent="0.2">
      <c r="A88" t="str">
        <f>CONCATENATE(IFERROR(VLOOKUP(InDesignMain!B88,Geburtstage!$A:$B,2,0),""),IF(WEEKDAY(InDesignMain!B88)=2,"  ",""),IF(WEEKDAY(InDesignMain!B88)=2,WEEKNUM(InDesignMain!B88),""))</f>
        <v/>
      </c>
    </row>
    <row r="89" spans="1:1" x14ac:dyDescent="0.2">
      <c r="A89" t="str">
        <f>CONCATENATE(IFERROR(VLOOKUP(InDesignMain!B89,Geburtstage!$A:$B,2,0),""),IF(WEEKDAY(InDesignMain!B89)=2,"  ",""),IF(WEEKDAY(InDesignMain!B89)=2,WEEKNUM(InDesignMain!B89),""))</f>
        <v/>
      </c>
    </row>
    <row r="90" spans="1:1" x14ac:dyDescent="0.2">
      <c r="A90" t="str">
        <f>CONCATENATE(IFERROR(VLOOKUP(InDesignMain!B90,Geburtstage!$A:$B,2,0),""),IF(WEEKDAY(InDesignMain!B90)=2,"  ",""),IF(WEEKDAY(InDesignMain!B90)=2,WEEKNUM(InDesignMain!B90),""))</f>
        <v/>
      </c>
    </row>
    <row r="91" spans="1:1" x14ac:dyDescent="0.2">
      <c r="A91" t="str">
        <f>CONCATENATE(IFERROR(VLOOKUP(InDesignMain!B91,Geburtstage!$A:$B,2,0),""),IF(WEEKDAY(InDesignMain!B91)=2,"  ",""),IF(WEEKDAY(InDesignMain!B91)=2,WEEKNUM(InDesignMain!B91),""))</f>
        <v/>
      </c>
    </row>
    <row r="92" spans="1:1" x14ac:dyDescent="0.2">
      <c r="A92" t="str">
        <f>CONCATENATE(IFERROR(VLOOKUP(InDesignMain!B92,Geburtstage!$A:$B,2,0),""),IF(WEEKDAY(InDesignMain!B92)=2,"  ",""),IF(WEEKDAY(InDesignMain!B92)=2,WEEKNUM(InDesignMain!B92),""))</f>
        <v/>
      </c>
    </row>
    <row r="93" spans="1:1" x14ac:dyDescent="0.2">
      <c r="A93" t="str">
        <f>CONCATENATE(IFERROR(VLOOKUP(InDesignMain!B93,Geburtstage!$A:$B,2,0),""),IF(WEEKDAY(InDesignMain!B93)=2,"  ",""),IF(WEEKDAY(InDesignMain!B93)=2,WEEKNUM(InDesignMain!B93),""))</f>
        <v xml:space="preserve">  14</v>
      </c>
    </row>
    <row r="94" spans="1:1" x14ac:dyDescent="0.2">
      <c r="A94" t="str">
        <f>CONCATENATE(IFERROR(VLOOKUP(InDesignMain!B94,Geburtstage!$A:$B,2,0),""),IF(WEEKDAY(InDesignMain!B94)=2,"  ",""),IF(WEEKDAY(InDesignMain!B94)=2,WEEKNUM(InDesignMain!B94),""))</f>
        <v/>
      </c>
    </row>
    <row r="95" spans="1:1" x14ac:dyDescent="0.2">
      <c r="A95" t="str">
        <f>CONCATENATE(IFERROR(VLOOKUP(InDesignMain!B95,Geburtstage!$A:$B,2,0),""),IF(WEEKDAY(InDesignMain!B95)=2,"  ",""),IF(WEEKDAY(InDesignMain!B95)=2,WEEKNUM(InDesignMain!B95),""))</f>
        <v/>
      </c>
    </row>
    <row r="96" spans="1:1" x14ac:dyDescent="0.2">
      <c r="A96" t="str">
        <f>CONCATENATE(IFERROR(VLOOKUP(InDesignMain!B96,Geburtstage!$A:$B,2,0),""),IF(WEEKDAY(InDesignMain!B96)=2,"  ",""),IF(WEEKDAY(InDesignMain!B96)=2,WEEKNUM(InDesignMain!B96),""))</f>
        <v/>
      </c>
    </row>
    <row r="97" spans="1:1" x14ac:dyDescent="0.2">
      <c r="A97" t="str">
        <f>CONCATENATE(IFERROR(VLOOKUP(InDesignMain!B97,Geburtstage!$A:$B,2,0),""),IF(WEEKDAY(InDesignMain!B97)=2,"  ",""),IF(WEEKDAY(InDesignMain!B97)=2,WEEKNUM(InDesignMain!B97),""))</f>
        <v/>
      </c>
    </row>
    <row r="98" spans="1:1" x14ac:dyDescent="0.2">
      <c r="A98" t="str">
        <f>CONCATENATE(IFERROR(VLOOKUP(InDesignMain!B98,Geburtstage!$A:$B,2,0),""),IF(WEEKDAY(InDesignMain!B98)=2,"  ",""),IF(WEEKDAY(InDesignMain!B98)=2,WEEKNUM(InDesignMain!B98),""))</f>
        <v/>
      </c>
    </row>
    <row r="99" spans="1:1" x14ac:dyDescent="0.2">
      <c r="A99" t="str">
        <f>CONCATENATE(IFERROR(VLOOKUP(InDesignMain!B99,Geburtstage!$A:$B,2,0),""),IF(WEEKDAY(InDesignMain!B99)=2,"  ",""),IF(WEEKDAY(InDesignMain!B99)=2,WEEKNUM(InDesignMain!B99),""))</f>
        <v/>
      </c>
    </row>
    <row r="100" spans="1:1" x14ac:dyDescent="0.2">
      <c r="A100" t="str">
        <f>CONCATENATE(IFERROR(VLOOKUP(InDesignMain!B100,Geburtstage!$A:$B,2,0),""),IF(WEEKDAY(InDesignMain!B100)=2,"  ",""),IF(WEEKDAY(InDesignMain!B100)=2,WEEKNUM(InDesignMain!B100),""))</f>
        <v xml:space="preserve">  15</v>
      </c>
    </row>
    <row r="101" spans="1:1" x14ac:dyDescent="0.2">
      <c r="A101" t="str">
        <f>CONCATENATE(IFERROR(VLOOKUP(InDesignMain!B101,Geburtstage!$A:$B,2,0),""),IF(WEEKDAY(InDesignMain!B101)=2,"  ",""),IF(WEEKDAY(InDesignMain!B101)=2,WEEKNUM(InDesignMain!B101),""))</f>
        <v/>
      </c>
    </row>
    <row r="102" spans="1:1" x14ac:dyDescent="0.2">
      <c r="A102" t="str">
        <f>CONCATENATE(IFERROR(VLOOKUP(InDesignMain!B102,Geburtstage!$A:$B,2,0),""),IF(WEEKDAY(InDesignMain!B102)=2,"  ",""),IF(WEEKDAY(InDesignMain!B102)=2,WEEKNUM(InDesignMain!B102),""))</f>
        <v/>
      </c>
    </row>
    <row r="103" spans="1:1" x14ac:dyDescent="0.2">
      <c r="A103" t="str">
        <f>CONCATENATE(IFERROR(VLOOKUP(InDesignMain!B103,Geburtstage!$A:$B,2,0),""),IF(WEEKDAY(InDesignMain!B103)=2,"  ",""),IF(WEEKDAY(InDesignMain!B103)=2,WEEKNUM(InDesignMain!B103),""))</f>
        <v/>
      </c>
    </row>
    <row r="104" spans="1:1" x14ac:dyDescent="0.2">
      <c r="A104" t="str">
        <f>CONCATENATE(IFERROR(VLOOKUP(InDesignMain!B104,Geburtstage!$A:$B,2,0),""),IF(WEEKDAY(InDesignMain!B104)=2,"  ",""),IF(WEEKDAY(InDesignMain!B104)=2,WEEKNUM(InDesignMain!B104),""))</f>
        <v/>
      </c>
    </row>
    <row r="105" spans="1:1" x14ac:dyDescent="0.2">
      <c r="A105" t="str">
        <f>CONCATENATE(IFERROR(VLOOKUP(InDesignMain!B105,Geburtstage!$A:$B,2,0),""),IF(WEEKDAY(InDesignMain!B105)=2,"  ",""),IF(WEEKDAY(InDesignMain!B105)=2,WEEKNUM(InDesignMain!B105),""))</f>
        <v/>
      </c>
    </row>
    <row r="106" spans="1:1" x14ac:dyDescent="0.2">
      <c r="A106" t="str">
        <f>CONCATENATE(IFERROR(VLOOKUP(InDesignMain!B106,Geburtstage!$A:$B,2,0),""),IF(WEEKDAY(InDesignMain!B106)=2,"  ",""),IF(WEEKDAY(InDesignMain!B106)=2,WEEKNUM(InDesignMain!B106),""))</f>
        <v/>
      </c>
    </row>
    <row r="107" spans="1:1" x14ac:dyDescent="0.2">
      <c r="A107" t="str">
        <f>CONCATENATE(IFERROR(VLOOKUP(InDesignMain!B107,Geburtstage!$A:$B,2,0),""),IF(WEEKDAY(InDesignMain!B107)=2,"  ",""),IF(WEEKDAY(InDesignMain!B107)=2,WEEKNUM(InDesignMain!B107),""))</f>
        <v xml:space="preserve">  16</v>
      </c>
    </row>
    <row r="108" spans="1:1" x14ac:dyDescent="0.2">
      <c r="A108" t="str">
        <f>CONCATENATE(IFERROR(VLOOKUP(InDesignMain!B108,Geburtstage!$A:$B,2,0),""),IF(WEEKDAY(InDesignMain!B108)=2,"  ",""),IF(WEEKDAY(InDesignMain!B108)=2,WEEKNUM(InDesignMain!B108),""))</f>
        <v/>
      </c>
    </row>
    <row r="109" spans="1:1" x14ac:dyDescent="0.2">
      <c r="A109" t="str">
        <f>CONCATENATE(IFERROR(VLOOKUP(InDesignMain!B109,Geburtstage!$A:$B,2,0),""),IF(WEEKDAY(InDesignMain!B109)=2,"  ",""),IF(WEEKDAY(InDesignMain!B109)=2,WEEKNUM(InDesignMain!B109),""))</f>
        <v/>
      </c>
    </row>
    <row r="110" spans="1:1" x14ac:dyDescent="0.2">
      <c r="A110" t="str">
        <f>CONCATENATE(IFERROR(VLOOKUP(InDesignMain!B110,Geburtstage!$A:$B,2,0),""),IF(WEEKDAY(InDesignMain!B110)=2,"  ",""),IF(WEEKDAY(InDesignMain!B110)=2,WEEKNUM(InDesignMain!B110),""))</f>
        <v/>
      </c>
    </row>
    <row r="111" spans="1:1" x14ac:dyDescent="0.2">
      <c r="A111" t="str">
        <f>CONCATENATE(IFERROR(VLOOKUP(InDesignMain!B111,Geburtstage!$A:$B,2,0),""),IF(WEEKDAY(InDesignMain!B111)=2,"  ",""),IF(WEEKDAY(InDesignMain!B111)=2,WEEKNUM(InDesignMain!B111),""))</f>
        <v/>
      </c>
    </row>
    <row r="112" spans="1:1" x14ac:dyDescent="0.2">
      <c r="A112" t="str">
        <f>CONCATENATE(IFERROR(VLOOKUP(InDesignMain!B112,Geburtstage!$A:$B,2,0),""),IF(WEEKDAY(InDesignMain!B112)=2,"  ",""),IF(WEEKDAY(InDesignMain!B112)=2,WEEKNUM(InDesignMain!B112),""))</f>
        <v/>
      </c>
    </row>
    <row r="113" spans="1:1" x14ac:dyDescent="0.2">
      <c r="A113" t="str">
        <f>CONCATENATE(IFERROR(VLOOKUP(InDesignMain!B113,Geburtstage!$A:$B,2,0),""),IF(WEEKDAY(InDesignMain!B113)=2,"  ",""),IF(WEEKDAY(InDesignMain!B113)=2,WEEKNUM(InDesignMain!B113),""))</f>
        <v/>
      </c>
    </row>
    <row r="114" spans="1:1" x14ac:dyDescent="0.2">
      <c r="A114" t="str">
        <f>CONCATENATE(IFERROR(VLOOKUP(InDesignMain!B114,Geburtstage!$A:$B,2,0),""),IF(WEEKDAY(InDesignMain!B114)=2,"  ",""),IF(WEEKDAY(InDesignMain!B114)=2,WEEKNUM(InDesignMain!B114),""))</f>
        <v xml:space="preserve">  17</v>
      </c>
    </row>
    <row r="115" spans="1:1" x14ac:dyDescent="0.2">
      <c r="A115" t="str">
        <f>CONCATENATE(IFERROR(VLOOKUP(InDesignMain!B115,Geburtstage!$A:$B,2,0),""),IF(WEEKDAY(InDesignMain!B115)=2,"  ",""),IF(WEEKDAY(InDesignMain!B115)=2,WEEKNUM(InDesignMain!B115),""))</f>
        <v/>
      </c>
    </row>
    <row r="116" spans="1:1" x14ac:dyDescent="0.2">
      <c r="A116" t="str">
        <f>CONCATENATE(IFERROR(VLOOKUP(InDesignMain!B116,Geburtstage!$A:$B,2,0),""),IF(WEEKDAY(InDesignMain!B116)=2,"  ",""),IF(WEEKDAY(InDesignMain!B116)=2,WEEKNUM(InDesignMain!B116),""))</f>
        <v/>
      </c>
    </row>
    <row r="117" spans="1:1" x14ac:dyDescent="0.2">
      <c r="A117" t="str">
        <f>CONCATENATE(IFERROR(VLOOKUP(InDesignMain!B117,Geburtstage!$A:$B,2,0),""),IF(WEEKDAY(InDesignMain!B117)=2,"  ",""),IF(WEEKDAY(InDesignMain!B117)=2,WEEKNUM(InDesignMain!B117),""))</f>
        <v/>
      </c>
    </row>
    <row r="118" spans="1:1" x14ac:dyDescent="0.2">
      <c r="A118" t="str">
        <f>CONCATENATE(IFERROR(VLOOKUP(InDesignMain!B118,Geburtstage!$A:$B,2,0),""),IF(WEEKDAY(InDesignMain!B118)=2,"  ",""),IF(WEEKDAY(InDesignMain!B118)=2,WEEKNUM(InDesignMain!B118),""))</f>
        <v/>
      </c>
    </row>
    <row r="119" spans="1:1" x14ac:dyDescent="0.2">
      <c r="A119" t="str">
        <f>CONCATENATE(IFERROR(VLOOKUP(InDesignMain!B119,Geburtstage!$A:$B,2,0),""),IF(WEEKDAY(InDesignMain!B119)=2,"  ",""),IF(WEEKDAY(InDesignMain!B119)=2,WEEKNUM(InDesignMain!B119),""))</f>
        <v/>
      </c>
    </row>
    <row r="120" spans="1:1" x14ac:dyDescent="0.2">
      <c r="A120" t="str">
        <f>CONCATENATE(IFERROR(VLOOKUP(InDesignMain!B120,Geburtstage!$A:$B,2,0),""),IF(WEEKDAY(InDesignMain!B120)=2,"  ",""),IF(WEEKDAY(InDesignMain!B120)=2,WEEKNUM(InDesignMain!B120),""))</f>
        <v/>
      </c>
    </row>
    <row r="121" spans="1:1" x14ac:dyDescent="0.2">
      <c r="A121" t="str">
        <f>CONCATENATE(IFERROR(VLOOKUP(InDesignMain!B121,Geburtstage!$A:$B,2,0),""),IF(WEEKDAY(InDesignMain!B121)=2,"  ",""),IF(WEEKDAY(InDesignMain!B121)=2,WEEKNUM(InDesignMain!B121),""))</f>
        <v xml:space="preserve">  18</v>
      </c>
    </row>
    <row r="122" spans="1:1" x14ac:dyDescent="0.2">
      <c r="A122" t="str">
        <f>CONCATENATE(IFERROR(VLOOKUP(InDesignMain!B122,Geburtstage!$A:$B,2,0),""),IF(WEEKDAY(InDesignMain!B122)=2,"  ",""),IF(WEEKDAY(InDesignMain!B122)=2,WEEKNUM(InDesignMain!B122),""))</f>
        <v/>
      </c>
    </row>
    <row r="123" spans="1:1" x14ac:dyDescent="0.2">
      <c r="A123" t="str">
        <f>CONCATENATE(IFERROR(VLOOKUP(InDesignMain!B123,Geburtstage!$A:$B,2,0),""),IF(WEEKDAY(InDesignMain!B123)=2,"  ",""),IF(WEEKDAY(InDesignMain!B123)=2,WEEKNUM(InDesignMain!B123),""))</f>
        <v/>
      </c>
    </row>
    <row r="124" spans="1:1" x14ac:dyDescent="0.2">
      <c r="A124" t="str">
        <f>CONCATENATE(IFERROR(VLOOKUP(InDesignMain!B124,Geburtstage!$A:$B,2,0),""),IF(WEEKDAY(InDesignMain!B124)=2,"  ",""),IF(WEEKDAY(InDesignMain!B124)=2,WEEKNUM(InDesignMain!B124),""))</f>
        <v/>
      </c>
    </row>
    <row r="125" spans="1:1" x14ac:dyDescent="0.2">
      <c r="A125" t="str">
        <f>CONCATENATE(IFERROR(VLOOKUP(InDesignMain!B125,Geburtstage!$A:$B,2,0),""),IF(WEEKDAY(InDesignMain!B125)=2,"  ",""),IF(WEEKDAY(InDesignMain!B125)=2,WEEKNUM(InDesignMain!B125),""))</f>
        <v/>
      </c>
    </row>
    <row r="126" spans="1:1" x14ac:dyDescent="0.2">
      <c r="A126" t="str">
        <f>CONCATENATE(IFERROR(VLOOKUP(InDesignMain!B126,Geburtstage!$A:$B,2,0),""),IF(WEEKDAY(InDesignMain!B126)=2,"  ",""),IF(WEEKDAY(InDesignMain!B126)=2,WEEKNUM(InDesignMain!B126),""))</f>
        <v/>
      </c>
    </row>
    <row r="127" spans="1:1" x14ac:dyDescent="0.2">
      <c r="A127" t="str">
        <f>CONCATENATE(IFERROR(VLOOKUP(InDesignMain!B127,Geburtstage!$A:$B,2,0),""),IF(WEEKDAY(InDesignMain!B127)=2,"  ",""),IF(WEEKDAY(InDesignMain!B127)=2,WEEKNUM(InDesignMain!B127),""))</f>
        <v/>
      </c>
    </row>
    <row r="128" spans="1:1" x14ac:dyDescent="0.2">
      <c r="A128" t="str">
        <f>CONCATENATE(IFERROR(VLOOKUP(InDesignMain!B128,Geburtstage!$A:$B,2,0),""),IF(WEEKDAY(InDesignMain!B128)=2,"  ",""),IF(WEEKDAY(InDesignMain!B128)=2,WEEKNUM(InDesignMain!B128),""))</f>
        <v xml:space="preserve">  19</v>
      </c>
    </row>
    <row r="129" spans="1:1" x14ac:dyDescent="0.2">
      <c r="A129" t="str">
        <f>CONCATENATE(IFERROR(VLOOKUP(InDesignMain!B129,Geburtstage!$A:$B,2,0),""),IF(WEEKDAY(InDesignMain!B129)=2,"  ",""),IF(WEEKDAY(InDesignMain!B129)=2,WEEKNUM(InDesignMain!B129),""))</f>
        <v/>
      </c>
    </row>
    <row r="130" spans="1:1" x14ac:dyDescent="0.2">
      <c r="A130" t="str">
        <f>CONCATENATE(IFERROR(VLOOKUP(InDesignMain!B130,Geburtstage!$A:$B,2,0),""),IF(WEEKDAY(InDesignMain!B130)=2,"  ",""),IF(WEEKDAY(InDesignMain!B130)=2,WEEKNUM(InDesignMain!B130),""))</f>
        <v/>
      </c>
    </row>
    <row r="131" spans="1:1" x14ac:dyDescent="0.2">
      <c r="A131" t="str">
        <f>CONCATENATE(IFERROR(VLOOKUP(InDesignMain!B131,Geburtstage!$A:$B,2,0),""),IF(WEEKDAY(InDesignMain!B131)=2,"  ",""),IF(WEEKDAY(InDesignMain!B131)=2,WEEKNUM(InDesignMain!B131),""))</f>
        <v/>
      </c>
    </row>
    <row r="132" spans="1:1" x14ac:dyDescent="0.2">
      <c r="A132" t="str">
        <f>CONCATENATE(IFERROR(VLOOKUP(InDesignMain!B132,Geburtstage!$A:$B,2,0),""),IF(WEEKDAY(InDesignMain!B132)=2,"  ",""),IF(WEEKDAY(InDesignMain!B132)=2,WEEKNUM(InDesignMain!B132),""))</f>
        <v/>
      </c>
    </row>
    <row r="133" spans="1:1" x14ac:dyDescent="0.2">
      <c r="A133" t="str">
        <f>CONCATENATE(IFERROR(VLOOKUP(InDesignMain!B133,Geburtstage!$A:$B,2,0),""),IF(WEEKDAY(InDesignMain!B133)=2,"  ",""),IF(WEEKDAY(InDesignMain!B133)=2,WEEKNUM(InDesignMain!B133),""))</f>
        <v/>
      </c>
    </row>
    <row r="134" spans="1:1" x14ac:dyDescent="0.2">
      <c r="A134" t="str">
        <f>CONCATENATE(IFERROR(VLOOKUP(InDesignMain!B134,Geburtstage!$A:$B,2,0),""),IF(WEEKDAY(InDesignMain!B134)=2,"  ",""),IF(WEEKDAY(InDesignMain!B134)=2,WEEKNUM(InDesignMain!B134),""))</f>
        <v/>
      </c>
    </row>
    <row r="135" spans="1:1" x14ac:dyDescent="0.2">
      <c r="A135" t="str">
        <f>CONCATENATE(IFERROR(VLOOKUP(InDesignMain!B135,Geburtstage!$A:$B,2,0),""),IF(WEEKDAY(InDesignMain!B135)=2,"  ",""),IF(WEEKDAY(InDesignMain!B135)=2,WEEKNUM(InDesignMain!B135),""))</f>
        <v xml:space="preserve">  20</v>
      </c>
    </row>
    <row r="136" spans="1:1" x14ac:dyDescent="0.2">
      <c r="A136" t="str">
        <f>CONCATENATE(IFERROR(VLOOKUP(InDesignMain!B136,Geburtstage!$A:$B,2,0),""),IF(WEEKDAY(InDesignMain!B136)=2,"  ",""),IF(WEEKDAY(InDesignMain!B136)=2,WEEKNUM(InDesignMain!B136),""))</f>
        <v/>
      </c>
    </row>
    <row r="137" spans="1:1" x14ac:dyDescent="0.2">
      <c r="A137" t="str">
        <f>CONCATENATE(IFERROR(VLOOKUP(InDesignMain!B137,Geburtstage!$A:$B,2,0),""),IF(WEEKDAY(InDesignMain!B137)=2,"  ",""),IF(WEEKDAY(InDesignMain!B137)=2,WEEKNUM(InDesignMain!B137),""))</f>
        <v/>
      </c>
    </row>
    <row r="138" spans="1:1" x14ac:dyDescent="0.2">
      <c r="A138" t="str">
        <f>CONCATENATE(IFERROR(VLOOKUP(InDesignMain!B138,Geburtstage!$A:$B,2,0),""),IF(WEEKDAY(InDesignMain!B138)=2,"  ",""),IF(WEEKDAY(InDesignMain!B138)=2,WEEKNUM(InDesignMain!B138),""))</f>
        <v/>
      </c>
    </row>
    <row r="139" spans="1:1" x14ac:dyDescent="0.2">
      <c r="A139" t="str">
        <f>CONCATENATE(IFERROR(VLOOKUP(InDesignMain!B139,Geburtstage!$A:$B,2,0),""),IF(WEEKDAY(InDesignMain!B139)=2,"  ",""),IF(WEEKDAY(InDesignMain!B139)=2,WEEKNUM(InDesignMain!B139),""))</f>
        <v/>
      </c>
    </row>
    <row r="140" spans="1:1" x14ac:dyDescent="0.2">
      <c r="A140" t="str">
        <f>CONCATENATE(IFERROR(VLOOKUP(InDesignMain!B140,Geburtstage!$A:$B,2,0),""),IF(WEEKDAY(InDesignMain!B140)=2,"  ",""),IF(WEEKDAY(InDesignMain!B140)=2,WEEKNUM(InDesignMain!B140),""))</f>
        <v/>
      </c>
    </row>
    <row r="141" spans="1:1" x14ac:dyDescent="0.2">
      <c r="A141" t="str">
        <f>CONCATENATE(IFERROR(VLOOKUP(InDesignMain!B141,Geburtstage!$A:$B,2,0),""),IF(WEEKDAY(InDesignMain!B141)=2,"  ",""),IF(WEEKDAY(InDesignMain!B141)=2,WEEKNUM(InDesignMain!B141),""))</f>
        <v/>
      </c>
    </row>
    <row r="142" spans="1:1" x14ac:dyDescent="0.2">
      <c r="A142" t="str">
        <f>CONCATENATE(IFERROR(VLOOKUP(InDesignMain!B142,Geburtstage!$A:$B,2,0),""),IF(WEEKDAY(InDesignMain!B142)=2,"  ",""),IF(WEEKDAY(InDesignMain!B142)=2,WEEKNUM(InDesignMain!B142),""))</f>
        <v xml:space="preserve">  21</v>
      </c>
    </row>
    <row r="143" spans="1:1" x14ac:dyDescent="0.2">
      <c r="A143" t="str">
        <f>CONCATENATE(IFERROR(VLOOKUP(InDesignMain!B143,Geburtstage!$A:$B,2,0),""),IF(WEEKDAY(InDesignMain!B143)=2,"  ",""),IF(WEEKDAY(InDesignMain!B143)=2,WEEKNUM(InDesignMain!B143),""))</f>
        <v/>
      </c>
    </row>
    <row r="144" spans="1:1" x14ac:dyDescent="0.2">
      <c r="A144" t="str">
        <f>CONCATENATE(IFERROR(VLOOKUP(InDesignMain!B144,Geburtstage!$A:$B,2,0),""),IF(WEEKDAY(InDesignMain!B144)=2,"  ",""),IF(WEEKDAY(InDesignMain!B144)=2,WEEKNUM(InDesignMain!B144),""))</f>
        <v/>
      </c>
    </row>
    <row r="145" spans="1:1" x14ac:dyDescent="0.2">
      <c r="A145" t="str">
        <f>CONCATENATE(IFERROR(VLOOKUP(InDesignMain!B145,Geburtstage!$A:$B,2,0),""),IF(WEEKDAY(InDesignMain!B145)=2,"  ",""),IF(WEEKDAY(InDesignMain!B145)=2,WEEKNUM(InDesignMain!B145),""))</f>
        <v/>
      </c>
    </row>
    <row r="146" spans="1:1" x14ac:dyDescent="0.2">
      <c r="A146" t="str">
        <f>CONCATENATE(IFERROR(VLOOKUP(InDesignMain!B146,Geburtstage!$A:$B,2,0),""),IF(WEEKDAY(InDesignMain!B146)=2,"  ",""),IF(WEEKDAY(InDesignMain!B146)=2,WEEKNUM(InDesignMain!B146),""))</f>
        <v/>
      </c>
    </row>
    <row r="147" spans="1:1" x14ac:dyDescent="0.2">
      <c r="A147" t="str">
        <f>CONCATENATE(IFERROR(VLOOKUP(InDesignMain!B147,Geburtstage!$A:$B,2,0),""),IF(WEEKDAY(InDesignMain!B147)=2,"  ",""),IF(WEEKDAY(InDesignMain!B147)=2,WEEKNUM(InDesignMain!B147),""))</f>
        <v/>
      </c>
    </row>
    <row r="148" spans="1:1" x14ac:dyDescent="0.2">
      <c r="A148" t="str">
        <f>CONCATENATE(IFERROR(VLOOKUP(InDesignMain!B148,Geburtstage!$A:$B,2,0),""),IF(WEEKDAY(InDesignMain!B148)=2,"  ",""),IF(WEEKDAY(InDesignMain!B148)=2,WEEKNUM(InDesignMain!B148),""))</f>
        <v/>
      </c>
    </row>
    <row r="149" spans="1:1" x14ac:dyDescent="0.2">
      <c r="A149" t="str">
        <f>CONCATENATE(IFERROR(VLOOKUP(InDesignMain!B149,Geburtstage!$A:$B,2,0),""),IF(WEEKDAY(InDesignMain!B149)=2,"  ",""),IF(WEEKDAY(InDesignMain!B149)=2,WEEKNUM(InDesignMain!B149),""))</f>
        <v xml:space="preserve">  22</v>
      </c>
    </row>
    <row r="150" spans="1:1" x14ac:dyDescent="0.2">
      <c r="A150" t="str">
        <f>CONCATENATE(IFERROR(VLOOKUP(InDesignMain!B150,Geburtstage!$A:$B,2,0),""),IF(WEEKDAY(InDesignMain!B150)=2,"  ",""),IF(WEEKDAY(InDesignMain!B150)=2,WEEKNUM(InDesignMain!B150),""))</f>
        <v/>
      </c>
    </row>
    <row r="151" spans="1:1" x14ac:dyDescent="0.2">
      <c r="A151" t="str">
        <f>CONCATENATE(IFERROR(VLOOKUP(InDesignMain!B151,Geburtstage!$A:$B,2,0),""),IF(WEEKDAY(InDesignMain!B151)=2,"  ",""),IF(WEEKDAY(InDesignMain!B151)=2,WEEKNUM(InDesignMain!B151),""))</f>
        <v/>
      </c>
    </row>
    <row r="152" spans="1:1" x14ac:dyDescent="0.2">
      <c r="A152" t="str">
        <f>CONCATENATE(IFERROR(VLOOKUP(InDesignMain!B152,Geburtstage!$A:$B,2,0),""),IF(WEEKDAY(InDesignMain!B152)=2,"  ",""),IF(WEEKDAY(InDesignMain!B152)=2,WEEKNUM(InDesignMain!B152),""))</f>
        <v/>
      </c>
    </row>
    <row r="153" spans="1:1" x14ac:dyDescent="0.2">
      <c r="A153" t="str">
        <f>CONCATENATE(IFERROR(VLOOKUP(InDesignMain!B153,Geburtstage!$A:$B,2,0),""),IF(WEEKDAY(InDesignMain!B153)=2,"  ",""),IF(WEEKDAY(InDesignMain!B153)=2,WEEKNUM(InDesignMain!B153),""))</f>
        <v/>
      </c>
    </row>
    <row r="154" spans="1:1" x14ac:dyDescent="0.2">
      <c r="A154" t="str">
        <f>CONCATENATE(IFERROR(VLOOKUP(InDesignMain!B154,Geburtstage!$A:$B,2,0),""),IF(WEEKDAY(InDesignMain!B154)=2,"  ",""),IF(WEEKDAY(InDesignMain!B154)=2,WEEKNUM(InDesignMain!B154),""))</f>
        <v/>
      </c>
    </row>
    <row r="155" spans="1:1" x14ac:dyDescent="0.2">
      <c r="A155" t="str">
        <f>CONCATENATE(IFERROR(VLOOKUP(InDesignMain!B155,Geburtstage!$A:$B,2,0),""),IF(WEEKDAY(InDesignMain!B155)=2,"  ",""),IF(WEEKDAY(InDesignMain!B155)=2,WEEKNUM(InDesignMain!B155),""))</f>
        <v/>
      </c>
    </row>
    <row r="156" spans="1:1" x14ac:dyDescent="0.2">
      <c r="A156" t="str">
        <f>CONCATENATE(IFERROR(VLOOKUP(InDesignMain!B156,Geburtstage!$A:$B,2,0),""),IF(WEEKDAY(InDesignMain!B156)=2,"  ",""),IF(WEEKDAY(InDesignMain!B156)=2,WEEKNUM(InDesignMain!B156),""))</f>
        <v xml:space="preserve">  23</v>
      </c>
    </row>
    <row r="157" spans="1:1" x14ac:dyDescent="0.2">
      <c r="A157" t="str">
        <f>CONCATENATE(IFERROR(VLOOKUP(InDesignMain!B157,Geburtstage!$A:$B,2,0),""),IF(WEEKDAY(InDesignMain!B157)=2,"  ",""),IF(WEEKDAY(InDesignMain!B157)=2,WEEKNUM(InDesignMain!B157),""))</f>
        <v/>
      </c>
    </row>
    <row r="158" spans="1:1" x14ac:dyDescent="0.2">
      <c r="A158" t="str">
        <f>CONCATENATE(IFERROR(VLOOKUP(InDesignMain!B158,Geburtstage!$A:$B,2,0),""),IF(WEEKDAY(InDesignMain!B158)=2,"  ",""),IF(WEEKDAY(InDesignMain!B158)=2,WEEKNUM(InDesignMain!B158),""))</f>
        <v/>
      </c>
    </row>
    <row r="159" spans="1:1" x14ac:dyDescent="0.2">
      <c r="A159" t="str">
        <f>CONCATENATE(IFERROR(VLOOKUP(InDesignMain!B159,Geburtstage!$A:$B,2,0),""),IF(WEEKDAY(InDesignMain!B159)=2,"  ",""),IF(WEEKDAY(InDesignMain!B159)=2,WEEKNUM(InDesignMain!B159),""))</f>
        <v/>
      </c>
    </row>
    <row r="160" spans="1:1" x14ac:dyDescent="0.2">
      <c r="A160" t="str">
        <f>CONCATENATE(IFERROR(VLOOKUP(InDesignMain!B160,Geburtstage!$A:$B,2,0),""),IF(WEEKDAY(InDesignMain!B160)=2,"  ",""),IF(WEEKDAY(InDesignMain!B160)=2,WEEKNUM(InDesignMain!B160),""))</f>
        <v/>
      </c>
    </row>
    <row r="161" spans="1:1" x14ac:dyDescent="0.2">
      <c r="A161" t="str">
        <f>CONCATENATE(IFERROR(VLOOKUP(InDesignMain!B161,Geburtstage!$A:$B,2,0),""),IF(WEEKDAY(InDesignMain!B161)=2,"  ",""),IF(WEEKDAY(InDesignMain!B161)=2,WEEKNUM(InDesignMain!B161),""))</f>
        <v/>
      </c>
    </row>
    <row r="162" spans="1:1" x14ac:dyDescent="0.2">
      <c r="A162" t="str">
        <f>CONCATENATE(IFERROR(VLOOKUP(InDesignMain!B162,Geburtstage!$A:$B,2,0),""),IF(WEEKDAY(InDesignMain!B162)=2,"  ",""),IF(WEEKDAY(InDesignMain!B162)=2,WEEKNUM(InDesignMain!B162),""))</f>
        <v/>
      </c>
    </row>
    <row r="163" spans="1:1" x14ac:dyDescent="0.2">
      <c r="A163" t="str">
        <f>CONCATENATE(IFERROR(VLOOKUP(InDesignMain!B163,Geburtstage!$A:$B,2,0),""),IF(WEEKDAY(InDesignMain!B163)=2,"  ",""),IF(WEEKDAY(InDesignMain!B163)=2,WEEKNUM(InDesignMain!B163),""))</f>
        <v xml:space="preserve">  24</v>
      </c>
    </row>
    <row r="164" spans="1:1" x14ac:dyDescent="0.2">
      <c r="A164" t="str">
        <f>CONCATENATE(IFERROR(VLOOKUP(InDesignMain!B164,Geburtstage!$A:$B,2,0),""),IF(WEEKDAY(InDesignMain!B164)=2,"  ",""),IF(WEEKDAY(InDesignMain!B164)=2,WEEKNUM(InDesignMain!B164),""))</f>
        <v/>
      </c>
    </row>
    <row r="165" spans="1:1" x14ac:dyDescent="0.2">
      <c r="A165" t="str">
        <f>CONCATENATE(IFERROR(VLOOKUP(InDesignMain!B165,Geburtstage!$A:$B,2,0),""),IF(WEEKDAY(InDesignMain!B165)=2,"  ",""),IF(WEEKDAY(InDesignMain!B165)=2,WEEKNUM(InDesignMain!B165),""))</f>
        <v/>
      </c>
    </row>
    <row r="166" spans="1:1" x14ac:dyDescent="0.2">
      <c r="A166" t="str">
        <f>CONCATENATE(IFERROR(VLOOKUP(InDesignMain!B166,Geburtstage!$A:$B,2,0),""),IF(WEEKDAY(InDesignMain!B166)=2,"  ",""),IF(WEEKDAY(InDesignMain!B166)=2,WEEKNUM(InDesignMain!B166),""))</f>
        <v/>
      </c>
    </row>
    <row r="167" spans="1:1" x14ac:dyDescent="0.2">
      <c r="A167" t="str">
        <f>CONCATENATE(IFERROR(VLOOKUP(InDesignMain!B167,Geburtstage!$A:$B,2,0),""),IF(WEEKDAY(InDesignMain!B167)=2,"  ",""),IF(WEEKDAY(InDesignMain!B167)=2,WEEKNUM(InDesignMain!B167),""))</f>
        <v/>
      </c>
    </row>
    <row r="168" spans="1:1" x14ac:dyDescent="0.2">
      <c r="A168" t="str">
        <f>CONCATENATE(IFERROR(VLOOKUP(InDesignMain!B168,Geburtstage!$A:$B,2,0),""),IF(WEEKDAY(InDesignMain!B168)=2,"  ",""),IF(WEEKDAY(InDesignMain!B168)=2,WEEKNUM(InDesignMain!B168),""))</f>
        <v/>
      </c>
    </row>
    <row r="169" spans="1:1" x14ac:dyDescent="0.2">
      <c r="A169" t="str">
        <f>CONCATENATE(IFERROR(VLOOKUP(InDesignMain!B169,Geburtstage!$A:$B,2,0),""),IF(WEEKDAY(InDesignMain!B169)=2,"  ",""),IF(WEEKDAY(InDesignMain!B169)=2,WEEKNUM(InDesignMain!B169),""))</f>
        <v/>
      </c>
    </row>
    <row r="170" spans="1:1" x14ac:dyDescent="0.2">
      <c r="A170" t="str">
        <f>CONCATENATE(IFERROR(VLOOKUP(InDesignMain!B170,Geburtstage!$A:$B,2,0),""),IF(WEEKDAY(InDesignMain!B170)=2,"  ",""),IF(WEEKDAY(InDesignMain!B170)=2,WEEKNUM(InDesignMain!B170),""))</f>
        <v xml:space="preserve">  25</v>
      </c>
    </row>
    <row r="171" spans="1:1" x14ac:dyDescent="0.2">
      <c r="A171" t="str">
        <f>CONCATENATE(IFERROR(VLOOKUP(InDesignMain!B171,Geburtstage!$A:$B,2,0),""),IF(WEEKDAY(InDesignMain!B171)=2,"  ",""),IF(WEEKDAY(InDesignMain!B171)=2,WEEKNUM(InDesignMain!B171),""))</f>
        <v/>
      </c>
    </row>
    <row r="172" spans="1:1" x14ac:dyDescent="0.2">
      <c r="A172" t="str">
        <f>CONCATENATE(IFERROR(VLOOKUP(InDesignMain!B172,Geburtstage!$A:$B,2,0),""),IF(WEEKDAY(InDesignMain!B172)=2,"  ",""),IF(WEEKDAY(InDesignMain!B172)=2,WEEKNUM(InDesignMain!B172),""))</f>
        <v/>
      </c>
    </row>
    <row r="173" spans="1:1" x14ac:dyDescent="0.2">
      <c r="A173" t="str">
        <f>CONCATENATE(IFERROR(VLOOKUP(InDesignMain!B173,Geburtstage!$A:$B,2,0),""),IF(WEEKDAY(InDesignMain!B173)=2,"  ",""),IF(WEEKDAY(InDesignMain!B173)=2,WEEKNUM(InDesignMain!B173),""))</f>
        <v/>
      </c>
    </row>
    <row r="174" spans="1:1" x14ac:dyDescent="0.2">
      <c r="A174" t="str">
        <f>CONCATENATE(IFERROR(VLOOKUP(InDesignMain!B174,Geburtstage!$A:$B,2,0),""),IF(WEEKDAY(InDesignMain!B174)=2,"  ",""),IF(WEEKDAY(InDesignMain!B174)=2,WEEKNUM(InDesignMain!B174),""))</f>
        <v/>
      </c>
    </row>
    <row r="175" spans="1:1" x14ac:dyDescent="0.2">
      <c r="A175" t="str">
        <f>CONCATENATE(IFERROR(VLOOKUP(InDesignMain!B175,Geburtstage!$A:$B,2,0),""),IF(WEEKDAY(InDesignMain!B175)=2,"  ",""),IF(WEEKDAY(InDesignMain!B175)=2,WEEKNUM(InDesignMain!B175),""))</f>
        <v/>
      </c>
    </row>
    <row r="176" spans="1:1" x14ac:dyDescent="0.2">
      <c r="A176" t="str">
        <f>CONCATENATE(IFERROR(VLOOKUP(InDesignMain!B176,Geburtstage!$A:$B,2,0),""),IF(WEEKDAY(InDesignMain!B176)=2,"  ",""),IF(WEEKDAY(InDesignMain!B176)=2,WEEKNUM(InDesignMain!B176),""))</f>
        <v/>
      </c>
    </row>
    <row r="177" spans="1:1" x14ac:dyDescent="0.2">
      <c r="A177" t="str">
        <f>CONCATENATE(IFERROR(VLOOKUP(InDesignMain!B177,Geburtstage!$A:$B,2,0),""),IF(WEEKDAY(InDesignMain!B177)=2,"  ",""),IF(WEEKDAY(InDesignMain!B177)=2,WEEKNUM(InDesignMain!B177),""))</f>
        <v xml:space="preserve">  26</v>
      </c>
    </row>
    <row r="178" spans="1:1" x14ac:dyDescent="0.2">
      <c r="A178" t="str">
        <f>CONCATENATE(IFERROR(VLOOKUP(InDesignMain!B178,Geburtstage!$A:$B,2,0),""),IF(WEEKDAY(InDesignMain!B178)=2,"  ",""),IF(WEEKDAY(InDesignMain!B178)=2,WEEKNUM(InDesignMain!B178),""))</f>
        <v/>
      </c>
    </row>
    <row r="179" spans="1:1" x14ac:dyDescent="0.2">
      <c r="A179" t="str">
        <f>CONCATENATE(IFERROR(VLOOKUP(InDesignMain!B179,Geburtstage!$A:$B,2,0),""),IF(WEEKDAY(InDesignMain!B179)=2,"  ",""),IF(WEEKDAY(InDesignMain!B179)=2,WEEKNUM(InDesignMain!B179),""))</f>
        <v/>
      </c>
    </row>
    <row r="180" spans="1:1" x14ac:dyDescent="0.2">
      <c r="A180" t="str">
        <f>CONCATENATE(IFERROR(VLOOKUP(InDesignMain!B180,Geburtstage!$A:$B,2,0),""),IF(WEEKDAY(InDesignMain!B180)=2,"  ",""),IF(WEEKDAY(InDesignMain!B180)=2,WEEKNUM(InDesignMain!B180),""))</f>
        <v/>
      </c>
    </row>
    <row r="181" spans="1:1" x14ac:dyDescent="0.2">
      <c r="A181" t="str">
        <f>CONCATENATE(IFERROR(VLOOKUP(InDesignMain!B181,Geburtstage!$A:$B,2,0),""),IF(WEEKDAY(InDesignMain!B181)=2,"  ",""),IF(WEEKDAY(InDesignMain!B181)=2,WEEKNUM(InDesignMain!B181),""))</f>
        <v/>
      </c>
    </row>
    <row r="182" spans="1:1" x14ac:dyDescent="0.2">
      <c r="A182" t="str">
        <f>CONCATENATE(IFERROR(VLOOKUP(InDesignMain!B182,Geburtstage!$A:$B,2,0),""),IF(WEEKDAY(InDesignMain!B182)=2,"  ",""),IF(WEEKDAY(InDesignMain!B182)=2,WEEKNUM(InDesignMain!B182),""))</f>
        <v/>
      </c>
    </row>
    <row r="183" spans="1:1" x14ac:dyDescent="0.2">
      <c r="A183" t="str">
        <f>CONCATENATE(IFERROR(VLOOKUP(InDesignMain!B183,Geburtstage!$A:$B,2,0),""),IF(WEEKDAY(InDesignMain!B183)=2,"  ",""),IF(WEEKDAY(InDesignMain!B183)=2,WEEKNUM(InDesignMain!B183),""))</f>
        <v/>
      </c>
    </row>
    <row r="184" spans="1:1" x14ac:dyDescent="0.2">
      <c r="A184" t="str">
        <f>CONCATENATE(IFERROR(VLOOKUP(InDesignMain!B184,Geburtstage!$A:$B,2,0),""),IF(WEEKDAY(InDesignMain!B184)=2,"  ",""),IF(WEEKDAY(InDesignMain!B184)=2,WEEKNUM(InDesignMain!B184),""))</f>
        <v xml:space="preserve">  27</v>
      </c>
    </row>
    <row r="185" spans="1:1" x14ac:dyDescent="0.2">
      <c r="A185" t="str">
        <f>CONCATENATE(IFERROR(VLOOKUP(InDesignMain!B185,Geburtstage!$A:$B,2,0),""),IF(WEEKDAY(InDesignMain!B185)=2,"  ",""),IF(WEEKDAY(InDesignMain!B185)=2,WEEKNUM(InDesignMain!B185),""))</f>
        <v/>
      </c>
    </row>
    <row r="186" spans="1:1" x14ac:dyDescent="0.2">
      <c r="A186" t="str">
        <f>CONCATENATE(IFERROR(VLOOKUP(InDesignMain!B186,Geburtstage!$A:$B,2,0),""),IF(WEEKDAY(InDesignMain!B186)=2,"  ",""),IF(WEEKDAY(InDesignMain!B186)=2,WEEKNUM(InDesignMain!B186),""))</f>
        <v/>
      </c>
    </row>
    <row r="187" spans="1:1" x14ac:dyDescent="0.2">
      <c r="A187" t="str">
        <f>CONCATENATE(IFERROR(VLOOKUP(InDesignMain!B187,Geburtstage!$A:$B,2,0),""),IF(WEEKDAY(InDesignMain!B187)=2,"  ",""),IF(WEEKDAY(InDesignMain!B187)=2,WEEKNUM(InDesignMain!B187),""))</f>
        <v/>
      </c>
    </row>
    <row r="188" spans="1:1" x14ac:dyDescent="0.2">
      <c r="A188" t="str">
        <f>CONCATENATE(IFERROR(VLOOKUP(InDesignMain!B188,Geburtstage!$A:$B,2,0),""),IF(WEEKDAY(InDesignMain!B188)=2,"  ",""),IF(WEEKDAY(InDesignMain!B188)=2,WEEKNUM(InDesignMain!B188),""))</f>
        <v/>
      </c>
    </row>
    <row r="189" spans="1:1" x14ac:dyDescent="0.2">
      <c r="A189" t="str">
        <f>CONCATENATE(IFERROR(VLOOKUP(InDesignMain!B189,Geburtstage!$A:$B,2,0),""),IF(WEEKDAY(InDesignMain!B189)=2,"  ",""),IF(WEEKDAY(InDesignMain!B189)=2,WEEKNUM(InDesignMain!B189),""))</f>
        <v/>
      </c>
    </row>
    <row r="190" spans="1:1" x14ac:dyDescent="0.2">
      <c r="A190" t="str">
        <f>CONCATENATE(IFERROR(VLOOKUP(InDesignMain!B190,Geburtstage!$A:$B,2,0),""),IF(WEEKDAY(InDesignMain!B190)=2,"  ",""),IF(WEEKDAY(InDesignMain!B190)=2,WEEKNUM(InDesignMain!B190),""))</f>
        <v/>
      </c>
    </row>
    <row r="191" spans="1:1" x14ac:dyDescent="0.2">
      <c r="A191" t="str">
        <f>CONCATENATE(IFERROR(VLOOKUP(InDesignMain!B191,Geburtstage!$A:$B,2,0),""),IF(WEEKDAY(InDesignMain!B191)=2,"  ",""),IF(WEEKDAY(InDesignMain!B191)=2,WEEKNUM(InDesignMain!B191),""))</f>
        <v>Maria  28</v>
      </c>
    </row>
    <row r="192" spans="1:1" x14ac:dyDescent="0.2">
      <c r="A192" t="str">
        <f>CONCATENATE(IFERROR(VLOOKUP(InDesignMain!B192,Geburtstage!$A:$B,2,0),""),IF(WEEKDAY(InDesignMain!B192)=2,"  ",""),IF(WEEKDAY(InDesignMain!B192)=2,WEEKNUM(InDesignMain!B192),""))</f>
        <v/>
      </c>
    </row>
    <row r="193" spans="1:1" x14ac:dyDescent="0.2">
      <c r="A193" t="str">
        <f>CONCATENATE(IFERROR(VLOOKUP(InDesignMain!B193,Geburtstage!$A:$B,2,0),""),IF(WEEKDAY(InDesignMain!B193)=2,"  ",""),IF(WEEKDAY(InDesignMain!B193)=2,WEEKNUM(InDesignMain!B193),""))</f>
        <v/>
      </c>
    </row>
    <row r="194" spans="1:1" x14ac:dyDescent="0.2">
      <c r="A194" t="str">
        <f>CONCATENATE(IFERROR(VLOOKUP(InDesignMain!B194,Geburtstage!$A:$B,2,0),""),IF(WEEKDAY(InDesignMain!B194)=2,"  ",""),IF(WEEKDAY(InDesignMain!B194)=2,WEEKNUM(InDesignMain!B194),""))</f>
        <v/>
      </c>
    </row>
    <row r="195" spans="1:1" x14ac:dyDescent="0.2">
      <c r="A195" t="str">
        <f>CONCATENATE(IFERROR(VLOOKUP(InDesignMain!B195,Geburtstage!$A:$B,2,0),""),IF(WEEKDAY(InDesignMain!B195)=2,"  ",""),IF(WEEKDAY(InDesignMain!B195)=2,WEEKNUM(InDesignMain!B195),""))</f>
        <v/>
      </c>
    </row>
    <row r="196" spans="1:1" x14ac:dyDescent="0.2">
      <c r="A196" t="str">
        <f>CONCATENATE(IFERROR(VLOOKUP(InDesignMain!B196,Geburtstage!$A:$B,2,0),""),IF(WEEKDAY(InDesignMain!B196)=2,"  ",""),IF(WEEKDAY(InDesignMain!B196)=2,WEEKNUM(InDesignMain!B196),""))</f>
        <v/>
      </c>
    </row>
    <row r="197" spans="1:1" x14ac:dyDescent="0.2">
      <c r="A197" t="str">
        <f>CONCATENATE(IFERROR(VLOOKUP(InDesignMain!B197,Geburtstage!$A:$B,2,0),""),IF(WEEKDAY(InDesignMain!B197)=2,"  ",""),IF(WEEKDAY(InDesignMain!B197)=2,WEEKNUM(InDesignMain!B197),""))</f>
        <v/>
      </c>
    </row>
    <row r="198" spans="1:1" x14ac:dyDescent="0.2">
      <c r="A198" t="str">
        <f>CONCATENATE(IFERROR(VLOOKUP(InDesignMain!B198,Geburtstage!$A:$B,2,0),""),IF(WEEKDAY(InDesignMain!B198)=2,"  ",""),IF(WEEKDAY(InDesignMain!B198)=2,WEEKNUM(InDesignMain!B198),""))</f>
        <v xml:space="preserve">  29</v>
      </c>
    </row>
    <row r="199" spans="1:1" x14ac:dyDescent="0.2">
      <c r="A199" t="str">
        <f>CONCATENATE(IFERROR(VLOOKUP(InDesignMain!B199,Geburtstage!$A:$B,2,0),""),IF(WEEKDAY(InDesignMain!B199)=2,"  ",""),IF(WEEKDAY(InDesignMain!B199)=2,WEEKNUM(InDesignMain!B199),""))</f>
        <v/>
      </c>
    </row>
    <row r="200" spans="1:1" x14ac:dyDescent="0.2">
      <c r="A200" t="str">
        <f>CONCATENATE(IFERROR(VLOOKUP(InDesignMain!B200,Geburtstage!$A:$B,2,0),""),IF(WEEKDAY(InDesignMain!B200)=2,"  ",""),IF(WEEKDAY(InDesignMain!B200)=2,WEEKNUM(InDesignMain!B200),""))</f>
        <v/>
      </c>
    </row>
    <row r="201" spans="1:1" x14ac:dyDescent="0.2">
      <c r="A201" t="str">
        <f>CONCATENATE(IFERROR(VLOOKUP(InDesignMain!B201,Geburtstage!$A:$B,2,0),""),IF(WEEKDAY(InDesignMain!B201)=2,"  ",""),IF(WEEKDAY(InDesignMain!B201)=2,WEEKNUM(InDesignMain!B201),""))</f>
        <v/>
      </c>
    </row>
    <row r="202" spans="1:1" x14ac:dyDescent="0.2">
      <c r="A202" t="str">
        <f>CONCATENATE(IFERROR(VLOOKUP(InDesignMain!B202,Geburtstage!$A:$B,2,0),""),IF(WEEKDAY(InDesignMain!B202)=2,"  ",""),IF(WEEKDAY(InDesignMain!B202)=2,WEEKNUM(InDesignMain!B202),""))</f>
        <v/>
      </c>
    </row>
    <row r="203" spans="1:1" x14ac:dyDescent="0.2">
      <c r="A203" t="str">
        <f>CONCATENATE(IFERROR(VLOOKUP(InDesignMain!B203,Geburtstage!$A:$B,2,0),""),IF(WEEKDAY(InDesignMain!B203)=2,"  ",""),IF(WEEKDAY(InDesignMain!B203)=2,WEEKNUM(InDesignMain!B203),""))</f>
        <v/>
      </c>
    </row>
    <row r="204" spans="1:1" x14ac:dyDescent="0.2">
      <c r="A204" t="str">
        <f>CONCATENATE(IFERROR(VLOOKUP(InDesignMain!B204,Geburtstage!$A:$B,2,0),""),IF(WEEKDAY(InDesignMain!B204)=2,"  ",""),IF(WEEKDAY(InDesignMain!B204)=2,WEEKNUM(InDesignMain!B204),""))</f>
        <v/>
      </c>
    </row>
    <row r="205" spans="1:1" x14ac:dyDescent="0.2">
      <c r="A205" t="str">
        <f>CONCATENATE(IFERROR(VLOOKUP(InDesignMain!B205,Geburtstage!$A:$B,2,0),""),IF(WEEKDAY(InDesignMain!B205)=2,"  ",""),IF(WEEKDAY(InDesignMain!B205)=2,WEEKNUM(InDesignMain!B205),""))</f>
        <v xml:space="preserve">  30</v>
      </c>
    </row>
    <row r="206" spans="1:1" x14ac:dyDescent="0.2">
      <c r="A206" t="str">
        <f>CONCATENATE(IFERROR(VLOOKUP(InDesignMain!B206,Geburtstage!$A:$B,2,0),""),IF(WEEKDAY(InDesignMain!B206)=2,"  ",""),IF(WEEKDAY(InDesignMain!B206)=2,WEEKNUM(InDesignMain!B206),""))</f>
        <v/>
      </c>
    </row>
    <row r="207" spans="1:1" x14ac:dyDescent="0.2">
      <c r="A207" t="str">
        <f>CONCATENATE(IFERROR(VLOOKUP(InDesignMain!B207,Geburtstage!$A:$B,2,0),""),IF(WEEKDAY(InDesignMain!B207)=2,"  ",""),IF(WEEKDAY(InDesignMain!B207)=2,WEEKNUM(InDesignMain!B207),""))</f>
        <v/>
      </c>
    </row>
    <row r="208" spans="1:1" x14ac:dyDescent="0.2">
      <c r="A208" t="str">
        <f>CONCATENATE(IFERROR(VLOOKUP(InDesignMain!B208,Geburtstage!$A:$B,2,0),""),IF(WEEKDAY(InDesignMain!B208)=2,"  ",""),IF(WEEKDAY(InDesignMain!B208)=2,WEEKNUM(InDesignMain!B208),""))</f>
        <v/>
      </c>
    </row>
    <row r="209" spans="1:1" x14ac:dyDescent="0.2">
      <c r="A209" t="str">
        <f>CONCATENATE(IFERROR(VLOOKUP(InDesignMain!B209,Geburtstage!$A:$B,2,0),""),IF(WEEKDAY(InDesignMain!B209)=2,"  ",""),IF(WEEKDAY(InDesignMain!B209)=2,WEEKNUM(InDesignMain!B209),""))</f>
        <v/>
      </c>
    </row>
    <row r="210" spans="1:1" x14ac:dyDescent="0.2">
      <c r="A210" t="str">
        <f>CONCATENATE(IFERROR(VLOOKUP(InDesignMain!B210,Geburtstage!$A:$B,2,0),""),IF(WEEKDAY(InDesignMain!B210)=2,"  ",""),IF(WEEKDAY(InDesignMain!B210)=2,WEEKNUM(InDesignMain!B210),""))</f>
        <v/>
      </c>
    </row>
    <row r="211" spans="1:1" x14ac:dyDescent="0.2">
      <c r="A211" t="str">
        <f>CONCATENATE(IFERROR(VLOOKUP(InDesignMain!B211,Geburtstage!$A:$B,2,0),""),IF(WEEKDAY(InDesignMain!B211)=2,"  ",""),IF(WEEKDAY(InDesignMain!B211)=2,WEEKNUM(InDesignMain!B211),""))</f>
        <v/>
      </c>
    </row>
    <row r="212" spans="1:1" x14ac:dyDescent="0.2">
      <c r="A212" t="str">
        <f>CONCATENATE(IFERROR(VLOOKUP(InDesignMain!B212,Geburtstage!$A:$B,2,0),""),IF(WEEKDAY(InDesignMain!B212)=2,"  ",""),IF(WEEKDAY(InDesignMain!B212)=2,WEEKNUM(InDesignMain!B212),""))</f>
        <v xml:space="preserve">  31</v>
      </c>
    </row>
    <row r="213" spans="1:1" x14ac:dyDescent="0.2">
      <c r="A213" t="str">
        <f>CONCATENATE(IFERROR(VLOOKUP(InDesignMain!B213,Geburtstage!$A:$B,2,0),""),IF(WEEKDAY(InDesignMain!B213)=2,"  ",""),IF(WEEKDAY(InDesignMain!B213)=2,WEEKNUM(InDesignMain!B213),""))</f>
        <v/>
      </c>
    </row>
    <row r="214" spans="1:1" x14ac:dyDescent="0.2">
      <c r="A214" t="str">
        <f>CONCATENATE(IFERROR(VLOOKUP(InDesignMain!B214,Geburtstage!$A:$B,2,0),""),IF(WEEKDAY(InDesignMain!B214)=2,"  ",""),IF(WEEKDAY(InDesignMain!B214)=2,WEEKNUM(InDesignMain!B214),""))</f>
        <v/>
      </c>
    </row>
    <row r="215" spans="1:1" x14ac:dyDescent="0.2">
      <c r="A215" t="str">
        <f>CONCATENATE(IFERROR(VLOOKUP(InDesignMain!B215,Geburtstage!$A:$B,2,0),""),IF(WEEKDAY(InDesignMain!B215)=2,"  ",""),IF(WEEKDAY(InDesignMain!B215)=2,WEEKNUM(InDesignMain!B215),""))</f>
        <v/>
      </c>
    </row>
    <row r="216" spans="1:1" x14ac:dyDescent="0.2">
      <c r="A216" t="str">
        <f>CONCATENATE(IFERROR(VLOOKUP(InDesignMain!B216,Geburtstage!$A:$B,2,0),""),IF(WEEKDAY(InDesignMain!B216)=2,"  ",""),IF(WEEKDAY(InDesignMain!B216)=2,WEEKNUM(InDesignMain!B216),""))</f>
        <v/>
      </c>
    </row>
    <row r="217" spans="1:1" x14ac:dyDescent="0.2">
      <c r="A217" t="str">
        <f>CONCATENATE(IFERROR(VLOOKUP(InDesignMain!B217,Geburtstage!$A:$B,2,0),""),IF(WEEKDAY(InDesignMain!B217)=2,"  ",""),IF(WEEKDAY(InDesignMain!B217)=2,WEEKNUM(InDesignMain!B217),""))</f>
        <v/>
      </c>
    </row>
    <row r="218" spans="1:1" x14ac:dyDescent="0.2">
      <c r="A218" t="str">
        <f>CONCATENATE(IFERROR(VLOOKUP(InDesignMain!B218,Geburtstage!$A:$B,2,0),""),IF(WEEKDAY(InDesignMain!B218)=2,"  ",""),IF(WEEKDAY(InDesignMain!B218)=2,WEEKNUM(InDesignMain!B218),""))</f>
        <v/>
      </c>
    </row>
    <row r="219" spans="1:1" x14ac:dyDescent="0.2">
      <c r="A219" t="str">
        <f>CONCATENATE(IFERROR(VLOOKUP(InDesignMain!B219,Geburtstage!$A:$B,2,0),""),IF(WEEKDAY(InDesignMain!B219)=2,"  ",""),IF(WEEKDAY(InDesignMain!B219)=2,WEEKNUM(InDesignMain!B219),""))</f>
        <v xml:space="preserve">  32</v>
      </c>
    </row>
    <row r="220" spans="1:1" x14ac:dyDescent="0.2">
      <c r="A220" t="str">
        <f>CONCATENATE(IFERROR(VLOOKUP(InDesignMain!B220,Geburtstage!$A:$B,2,0),""),IF(WEEKDAY(InDesignMain!B220)=2,"  ",""),IF(WEEKDAY(InDesignMain!B220)=2,WEEKNUM(InDesignMain!B220),""))</f>
        <v/>
      </c>
    </row>
    <row r="221" spans="1:1" x14ac:dyDescent="0.2">
      <c r="A221" t="str">
        <f>CONCATENATE(IFERROR(VLOOKUP(InDesignMain!B221,Geburtstage!$A:$B,2,0),""),IF(WEEKDAY(InDesignMain!B221)=2,"  ",""),IF(WEEKDAY(InDesignMain!B221)=2,WEEKNUM(InDesignMain!B221),""))</f>
        <v/>
      </c>
    </row>
    <row r="222" spans="1:1" x14ac:dyDescent="0.2">
      <c r="A222" t="str">
        <f>CONCATENATE(IFERROR(VLOOKUP(InDesignMain!B222,Geburtstage!$A:$B,2,0),""),IF(WEEKDAY(InDesignMain!B222)=2,"  ",""),IF(WEEKDAY(InDesignMain!B222)=2,WEEKNUM(InDesignMain!B222),""))</f>
        <v/>
      </c>
    </row>
    <row r="223" spans="1:1" x14ac:dyDescent="0.2">
      <c r="A223" t="str">
        <f>CONCATENATE(IFERROR(VLOOKUP(InDesignMain!B223,Geburtstage!$A:$B,2,0),""),IF(WEEKDAY(InDesignMain!B223)=2,"  ",""),IF(WEEKDAY(InDesignMain!B223)=2,WEEKNUM(InDesignMain!B223),""))</f>
        <v/>
      </c>
    </row>
    <row r="224" spans="1:1" x14ac:dyDescent="0.2">
      <c r="A224" t="str">
        <f>CONCATENATE(IFERROR(VLOOKUP(InDesignMain!B224,Geburtstage!$A:$B,2,0),""),IF(WEEKDAY(InDesignMain!B224)=2,"  ",""),IF(WEEKDAY(InDesignMain!B224)=2,WEEKNUM(InDesignMain!B224),""))</f>
        <v/>
      </c>
    </row>
    <row r="225" spans="1:1" x14ac:dyDescent="0.2">
      <c r="A225" t="str">
        <f>CONCATENATE(IFERROR(VLOOKUP(InDesignMain!B225,Geburtstage!$A:$B,2,0),""),IF(WEEKDAY(InDesignMain!B225)=2,"  ",""),IF(WEEKDAY(InDesignMain!B225)=2,WEEKNUM(InDesignMain!B225),""))</f>
        <v/>
      </c>
    </row>
    <row r="226" spans="1:1" x14ac:dyDescent="0.2">
      <c r="A226" t="str">
        <f>CONCATENATE(IFERROR(VLOOKUP(InDesignMain!B226,Geburtstage!$A:$B,2,0),""),IF(WEEKDAY(InDesignMain!B226)=2,"  ",""),IF(WEEKDAY(InDesignMain!B226)=2,WEEKNUM(InDesignMain!B226),""))</f>
        <v xml:space="preserve">  33</v>
      </c>
    </row>
    <row r="227" spans="1:1" x14ac:dyDescent="0.2">
      <c r="A227" t="str">
        <f>CONCATENATE(IFERROR(VLOOKUP(InDesignMain!B227,Geburtstage!$A:$B,2,0),""),IF(WEEKDAY(InDesignMain!B227)=2,"  ",""),IF(WEEKDAY(InDesignMain!B227)=2,WEEKNUM(InDesignMain!B227),""))</f>
        <v/>
      </c>
    </row>
    <row r="228" spans="1:1" x14ac:dyDescent="0.2">
      <c r="A228" t="str">
        <f>CONCATENATE(IFERROR(VLOOKUP(InDesignMain!B228,Geburtstage!$A:$B,2,0),""),IF(WEEKDAY(InDesignMain!B228)=2,"  ",""),IF(WEEKDAY(InDesignMain!B228)=2,WEEKNUM(InDesignMain!B228),""))</f>
        <v/>
      </c>
    </row>
    <row r="229" spans="1:1" x14ac:dyDescent="0.2">
      <c r="A229" t="str">
        <f>CONCATENATE(IFERROR(VLOOKUP(InDesignMain!B229,Geburtstage!$A:$B,2,0),""),IF(WEEKDAY(InDesignMain!B229)=2,"  ",""),IF(WEEKDAY(InDesignMain!B229)=2,WEEKNUM(InDesignMain!B229),""))</f>
        <v/>
      </c>
    </row>
    <row r="230" spans="1:1" x14ac:dyDescent="0.2">
      <c r="A230" t="str">
        <f>CONCATENATE(IFERROR(VLOOKUP(InDesignMain!B230,Geburtstage!$A:$B,2,0),""),IF(WEEKDAY(InDesignMain!B230)=2,"  ",""),IF(WEEKDAY(InDesignMain!B230)=2,WEEKNUM(InDesignMain!B230),""))</f>
        <v/>
      </c>
    </row>
    <row r="231" spans="1:1" x14ac:dyDescent="0.2">
      <c r="A231" t="str">
        <f>CONCATENATE(IFERROR(VLOOKUP(InDesignMain!B231,Geburtstage!$A:$B,2,0),""),IF(WEEKDAY(InDesignMain!B231)=2,"  ",""),IF(WEEKDAY(InDesignMain!B231)=2,WEEKNUM(InDesignMain!B231),""))</f>
        <v/>
      </c>
    </row>
    <row r="232" spans="1:1" x14ac:dyDescent="0.2">
      <c r="A232" t="str">
        <f>CONCATENATE(IFERROR(VLOOKUP(InDesignMain!B232,Geburtstage!$A:$B,2,0),""),IF(WEEKDAY(InDesignMain!B232)=2,"  ",""),IF(WEEKDAY(InDesignMain!B232)=2,WEEKNUM(InDesignMain!B232),""))</f>
        <v/>
      </c>
    </row>
    <row r="233" spans="1:1" x14ac:dyDescent="0.2">
      <c r="A233" t="str">
        <f>CONCATENATE(IFERROR(VLOOKUP(InDesignMain!B233,Geburtstage!$A:$B,2,0),""),IF(WEEKDAY(InDesignMain!B233)=2,"  ",""),IF(WEEKDAY(InDesignMain!B233)=2,WEEKNUM(InDesignMain!B233),""))</f>
        <v xml:space="preserve">  34</v>
      </c>
    </row>
    <row r="234" spans="1:1" x14ac:dyDescent="0.2">
      <c r="A234" t="str">
        <f>CONCATENATE(IFERROR(VLOOKUP(InDesignMain!B234,Geburtstage!$A:$B,2,0),""),IF(WEEKDAY(InDesignMain!B234)=2,"  ",""),IF(WEEKDAY(InDesignMain!B234)=2,WEEKNUM(InDesignMain!B234),""))</f>
        <v/>
      </c>
    </row>
    <row r="235" spans="1:1" x14ac:dyDescent="0.2">
      <c r="A235" t="str">
        <f>CONCATENATE(IFERROR(VLOOKUP(InDesignMain!B235,Geburtstage!$A:$B,2,0),""),IF(WEEKDAY(InDesignMain!B235)=2,"  ",""),IF(WEEKDAY(InDesignMain!B235)=2,WEEKNUM(InDesignMain!B235),""))</f>
        <v/>
      </c>
    </row>
    <row r="236" spans="1:1" x14ac:dyDescent="0.2">
      <c r="A236" t="str">
        <f>CONCATENATE(IFERROR(VLOOKUP(InDesignMain!B236,Geburtstage!$A:$B,2,0),""),IF(WEEKDAY(InDesignMain!B236)=2,"  ",""),IF(WEEKDAY(InDesignMain!B236)=2,WEEKNUM(InDesignMain!B236),""))</f>
        <v/>
      </c>
    </row>
    <row r="237" spans="1:1" x14ac:dyDescent="0.2">
      <c r="A237" t="str">
        <f>CONCATENATE(IFERROR(VLOOKUP(InDesignMain!B237,Geburtstage!$A:$B,2,0),""),IF(WEEKDAY(InDesignMain!B237)=2,"  ",""),IF(WEEKDAY(InDesignMain!B237)=2,WEEKNUM(InDesignMain!B237),""))</f>
        <v/>
      </c>
    </row>
    <row r="238" spans="1:1" x14ac:dyDescent="0.2">
      <c r="A238" t="str">
        <f>CONCATENATE(IFERROR(VLOOKUP(InDesignMain!B238,Geburtstage!$A:$B,2,0),""),IF(WEEKDAY(InDesignMain!B238)=2,"  ",""),IF(WEEKDAY(InDesignMain!B238)=2,WEEKNUM(InDesignMain!B238),""))</f>
        <v/>
      </c>
    </row>
    <row r="239" spans="1:1" x14ac:dyDescent="0.2">
      <c r="A239" t="str">
        <f>CONCATENATE(IFERROR(VLOOKUP(InDesignMain!B239,Geburtstage!$A:$B,2,0),""),IF(WEEKDAY(InDesignMain!B239)=2,"  ",""),IF(WEEKDAY(InDesignMain!B239)=2,WEEKNUM(InDesignMain!B239),""))</f>
        <v/>
      </c>
    </row>
    <row r="240" spans="1:1" x14ac:dyDescent="0.2">
      <c r="A240" t="str">
        <f>CONCATENATE(IFERROR(VLOOKUP(InDesignMain!B240,Geburtstage!$A:$B,2,0),""),IF(WEEKDAY(InDesignMain!B240)=2,"  ",""),IF(WEEKDAY(InDesignMain!B240)=2,WEEKNUM(InDesignMain!B240),""))</f>
        <v xml:space="preserve">  35</v>
      </c>
    </row>
    <row r="241" spans="1:1" x14ac:dyDescent="0.2">
      <c r="A241" t="str">
        <f>CONCATENATE(IFERROR(VLOOKUP(InDesignMain!B241,Geburtstage!$A:$B,2,0),""),IF(WEEKDAY(InDesignMain!B241)=2,"  ",""),IF(WEEKDAY(InDesignMain!B241)=2,WEEKNUM(InDesignMain!B241),""))</f>
        <v/>
      </c>
    </row>
    <row r="242" spans="1:1" x14ac:dyDescent="0.2">
      <c r="A242" t="str">
        <f>CONCATENATE(IFERROR(VLOOKUP(InDesignMain!B242,Geburtstage!$A:$B,2,0),""),IF(WEEKDAY(InDesignMain!B242)=2,"  ",""),IF(WEEKDAY(InDesignMain!B242)=2,WEEKNUM(InDesignMain!B242),""))</f>
        <v/>
      </c>
    </row>
    <row r="243" spans="1:1" x14ac:dyDescent="0.2">
      <c r="A243" t="str">
        <f>CONCATENATE(IFERROR(VLOOKUP(InDesignMain!B243,Geburtstage!$A:$B,2,0),""),IF(WEEKDAY(InDesignMain!B243)=2,"  ",""),IF(WEEKDAY(InDesignMain!B243)=2,WEEKNUM(InDesignMain!B243),""))</f>
        <v/>
      </c>
    </row>
    <row r="244" spans="1:1" x14ac:dyDescent="0.2">
      <c r="A244" t="str">
        <f>CONCATENATE(IFERROR(VLOOKUP(InDesignMain!B244,Geburtstage!$A:$B,2,0),""),IF(WEEKDAY(InDesignMain!B244)=2,"  ",""),IF(WEEKDAY(InDesignMain!B244)=2,WEEKNUM(InDesignMain!B244),""))</f>
        <v/>
      </c>
    </row>
    <row r="245" spans="1:1" x14ac:dyDescent="0.2">
      <c r="A245" t="str">
        <f>CONCATENATE(IFERROR(VLOOKUP(InDesignMain!B245,Geburtstage!$A:$B,2,0),""),IF(WEEKDAY(InDesignMain!B245)=2,"  ",""),IF(WEEKDAY(InDesignMain!B245)=2,WEEKNUM(InDesignMain!B245),""))</f>
        <v/>
      </c>
    </row>
    <row r="246" spans="1:1" x14ac:dyDescent="0.2">
      <c r="A246" t="str">
        <f>CONCATENATE(IFERROR(VLOOKUP(InDesignMain!B246,Geburtstage!$A:$B,2,0),""),IF(WEEKDAY(InDesignMain!B246)=2,"  ",""),IF(WEEKDAY(InDesignMain!B246)=2,WEEKNUM(InDesignMain!B246),""))</f>
        <v/>
      </c>
    </row>
    <row r="247" spans="1:1" x14ac:dyDescent="0.2">
      <c r="A247" t="str">
        <f>CONCATENATE(IFERROR(VLOOKUP(InDesignMain!B247,Geburtstage!$A:$B,2,0),""),IF(WEEKDAY(InDesignMain!B247)=2,"  ",""),IF(WEEKDAY(InDesignMain!B247)=2,WEEKNUM(InDesignMain!B247),""))</f>
        <v xml:space="preserve">  36</v>
      </c>
    </row>
    <row r="248" spans="1:1" x14ac:dyDescent="0.2">
      <c r="A248" t="str">
        <f>CONCATENATE(IFERROR(VLOOKUP(InDesignMain!B248,Geburtstage!$A:$B,2,0),""),IF(WEEKDAY(InDesignMain!B248)=2,"  ",""),IF(WEEKDAY(InDesignMain!B248)=2,WEEKNUM(InDesignMain!B248),""))</f>
        <v/>
      </c>
    </row>
    <row r="249" spans="1:1" x14ac:dyDescent="0.2">
      <c r="A249" t="str">
        <f>CONCATENATE(IFERROR(VLOOKUP(InDesignMain!B249,Geburtstage!$A:$B,2,0),""),IF(WEEKDAY(InDesignMain!B249)=2,"  ",""),IF(WEEKDAY(InDesignMain!B249)=2,WEEKNUM(InDesignMain!B249),""))</f>
        <v/>
      </c>
    </row>
    <row r="250" spans="1:1" x14ac:dyDescent="0.2">
      <c r="A250" t="str">
        <f>CONCATENATE(IFERROR(VLOOKUP(InDesignMain!B250,Geburtstage!$A:$B,2,0),""),IF(WEEKDAY(InDesignMain!B250)=2,"  ",""),IF(WEEKDAY(InDesignMain!B250)=2,WEEKNUM(InDesignMain!B250),""))</f>
        <v/>
      </c>
    </row>
    <row r="251" spans="1:1" x14ac:dyDescent="0.2">
      <c r="A251" t="str">
        <f>CONCATENATE(IFERROR(VLOOKUP(InDesignMain!B251,Geburtstage!$A:$B,2,0),""),IF(WEEKDAY(InDesignMain!B251)=2,"  ",""),IF(WEEKDAY(InDesignMain!B251)=2,WEEKNUM(InDesignMain!B251),""))</f>
        <v/>
      </c>
    </row>
    <row r="252" spans="1:1" x14ac:dyDescent="0.2">
      <c r="A252" t="str">
        <f>CONCATENATE(IFERROR(VLOOKUP(InDesignMain!B252,Geburtstage!$A:$B,2,0),""),IF(WEEKDAY(InDesignMain!B252)=2,"  ",""),IF(WEEKDAY(InDesignMain!B252)=2,WEEKNUM(InDesignMain!B252),""))</f>
        <v/>
      </c>
    </row>
    <row r="253" spans="1:1" x14ac:dyDescent="0.2">
      <c r="A253" t="str">
        <f>CONCATENATE(IFERROR(VLOOKUP(InDesignMain!B253,Geburtstage!$A:$B,2,0),""),IF(WEEKDAY(InDesignMain!B253)=2,"  ",""),IF(WEEKDAY(InDesignMain!B253)=2,WEEKNUM(InDesignMain!B253),""))</f>
        <v/>
      </c>
    </row>
    <row r="254" spans="1:1" x14ac:dyDescent="0.2">
      <c r="A254" t="str">
        <f>CONCATENATE(IFERROR(VLOOKUP(InDesignMain!B254,Geburtstage!$A:$B,2,0),""),IF(WEEKDAY(InDesignMain!B254)=2,"  ",""),IF(WEEKDAY(InDesignMain!B254)=2,WEEKNUM(InDesignMain!B254),""))</f>
        <v xml:space="preserve">  37</v>
      </c>
    </row>
    <row r="255" spans="1:1" x14ac:dyDescent="0.2">
      <c r="A255" t="str">
        <f>CONCATENATE(IFERROR(VLOOKUP(InDesignMain!B255,Geburtstage!$A:$B,2,0),""),IF(WEEKDAY(InDesignMain!B255)=2,"  ",""),IF(WEEKDAY(InDesignMain!B255)=2,WEEKNUM(InDesignMain!B255),""))</f>
        <v/>
      </c>
    </row>
    <row r="256" spans="1:1" x14ac:dyDescent="0.2">
      <c r="A256" t="str">
        <f>CONCATENATE(IFERROR(VLOOKUP(InDesignMain!B256,Geburtstage!$A:$B,2,0),""),IF(WEEKDAY(InDesignMain!B256)=2,"  ",""),IF(WEEKDAY(InDesignMain!B256)=2,WEEKNUM(InDesignMain!B256),""))</f>
        <v/>
      </c>
    </row>
    <row r="257" spans="1:1" x14ac:dyDescent="0.2">
      <c r="A257" t="str">
        <f>CONCATENATE(IFERROR(VLOOKUP(InDesignMain!B257,Geburtstage!$A:$B,2,0),""),IF(WEEKDAY(InDesignMain!B257)=2,"  ",""),IF(WEEKDAY(InDesignMain!B257)=2,WEEKNUM(InDesignMain!B257),""))</f>
        <v/>
      </c>
    </row>
    <row r="258" spans="1:1" x14ac:dyDescent="0.2">
      <c r="A258" t="str">
        <f>CONCATENATE(IFERROR(VLOOKUP(InDesignMain!B258,Geburtstage!$A:$B,2,0),""),IF(WEEKDAY(InDesignMain!B258)=2,"  ",""),IF(WEEKDAY(InDesignMain!B258)=2,WEEKNUM(InDesignMain!B258),""))</f>
        <v/>
      </c>
    </row>
    <row r="259" spans="1:1" x14ac:dyDescent="0.2">
      <c r="A259" t="str">
        <f>CONCATENATE(IFERROR(VLOOKUP(InDesignMain!B259,Geburtstage!$A:$B,2,0),""),IF(WEEKDAY(InDesignMain!B259)=2,"  ",""),IF(WEEKDAY(InDesignMain!B259)=2,WEEKNUM(InDesignMain!B259),""))</f>
        <v/>
      </c>
    </row>
    <row r="260" spans="1:1" x14ac:dyDescent="0.2">
      <c r="A260" t="str">
        <f>CONCATENATE(IFERROR(VLOOKUP(InDesignMain!B260,Geburtstage!$A:$B,2,0),""),IF(WEEKDAY(InDesignMain!B260)=2,"  ",""),IF(WEEKDAY(InDesignMain!B260)=2,WEEKNUM(InDesignMain!B260),""))</f>
        <v/>
      </c>
    </row>
    <row r="261" spans="1:1" x14ac:dyDescent="0.2">
      <c r="A261" t="str">
        <f>CONCATENATE(IFERROR(VLOOKUP(InDesignMain!B261,Geburtstage!$A:$B,2,0),""),IF(WEEKDAY(InDesignMain!B261)=2,"  ",""),IF(WEEKDAY(InDesignMain!B261)=2,WEEKNUM(InDesignMain!B261),""))</f>
        <v xml:space="preserve">  38</v>
      </c>
    </row>
    <row r="262" spans="1:1" x14ac:dyDescent="0.2">
      <c r="A262" t="str">
        <f>CONCATENATE(IFERROR(VLOOKUP(InDesignMain!B262,Geburtstage!$A:$B,2,0),""),IF(WEEKDAY(InDesignMain!B262)=2,"  ",""),IF(WEEKDAY(InDesignMain!B262)=2,WEEKNUM(InDesignMain!B262),""))</f>
        <v/>
      </c>
    </row>
    <row r="263" spans="1:1" x14ac:dyDescent="0.2">
      <c r="A263" t="str">
        <f>CONCATENATE(IFERROR(VLOOKUP(InDesignMain!B263,Geburtstage!$A:$B,2,0),""),IF(WEEKDAY(InDesignMain!B263)=2,"  ",""),IF(WEEKDAY(InDesignMain!B263)=2,WEEKNUM(InDesignMain!B263),""))</f>
        <v/>
      </c>
    </row>
    <row r="264" spans="1:1" x14ac:dyDescent="0.2">
      <c r="A264" t="str">
        <f>CONCATENATE(IFERROR(VLOOKUP(InDesignMain!B264,Geburtstage!$A:$B,2,0),""),IF(WEEKDAY(InDesignMain!B264)=2,"  ",""),IF(WEEKDAY(InDesignMain!B264)=2,WEEKNUM(InDesignMain!B264),""))</f>
        <v/>
      </c>
    </row>
    <row r="265" spans="1:1" x14ac:dyDescent="0.2">
      <c r="A265" t="str">
        <f>CONCATENATE(IFERROR(VLOOKUP(InDesignMain!B265,Geburtstage!$A:$B,2,0),""),IF(WEEKDAY(InDesignMain!B265)=2,"  ",""),IF(WEEKDAY(InDesignMain!B265)=2,WEEKNUM(InDesignMain!B265),""))</f>
        <v/>
      </c>
    </row>
    <row r="266" spans="1:1" x14ac:dyDescent="0.2">
      <c r="A266" t="str">
        <f>CONCATENATE(IFERROR(VLOOKUP(InDesignMain!B266,Geburtstage!$A:$B,2,0),""),IF(WEEKDAY(InDesignMain!B266)=2,"  ",""),IF(WEEKDAY(InDesignMain!B266)=2,WEEKNUM(InDesignMain!B266),""))</f>
        <v/>
      </c>
    </row>
    <row r="267" spans="1:1" x14ac:dyDescent="0.2">
      <c r="A267" t="str">
        <f>CONCATENATE(IFERROR(VLOOKUP(InDesignMain!B267,Geburtstage!$A:$B,2,0),""),IF(WEEKDAY(InDesignMain!B267)=2,"  ",""),IF(WEEKDAY(InDesignMain!B267)=2,WEEKNUM(InDesignMain!B267),""))</f>
        <v/>
      </c>
    </row>
    <row r="268" spans="1:1" x14ac:dyDescent="0.2">
      <c r="A268" t="str">
        <f>CONCATENATE(IFERROR(VLOOKUP(InDesignMain!B268,Geburtstage!$A:$B,2,0),""),IF(WEEKDAY(InDesignMain!B268)=2,"  ",""),IF(WEEKDAY(InDesignMain!B268)=2,WEEKNUM(InDesignMain!B268),""))</f>
        <v xml:space="preserve">  39</v>
      </c>
    </row>
    <row r="269" spans="1:1" x14ac:dyDescent="0.2">
      <c r="A269" t="str">
        <f>CONCATENATE(IFERROR(VLOOKUP(InDesignMain!B269,Geburtstage!$A:$B,2,0),""),IF(WEEKDAY(InDesignMain!B269)=2,"  ",""),IF(WEEKDAY(InDesignMain!B269)=2,WEEKNUM(InDesignMain!B269),""))</f>
        <v/>
      </c>
    </row>
    <row r="270" spans="1:1" x14ac:dyDescent="0.2">
      <c r="A270" t="str">
        <f>CONCATENATE(IFERROR(VLOOKUP(InDesignMain!B270,Geburtstage!$A:$B,2,0),""),IF(WEEKDAY(InDesignMain!B270)=2,"  ",""),IF(WEEKDAY(InDesignMain!B270)=2,WEEKNUM(InDesignMain!B270),""))</f>
        <v/>
      </c>
    </row>
    <row r="271" spans="1:1" x14ac:dyDescent="0.2">
      <c r="A271" t="str">
        <f>CONCATENATE(IFERROR(VLOOKUP(InDesignMain!B271,Geburtstage!$A:$B,2,0),""),IF(WEEKDAY(InDesignMain!B271)=2,"  ",""),IF(WEEKDAY(InDesignMain!B271)=2,WEEKNUM(InDesignMain!B271),""))</f>
        <v/>
      </c>
    </row>
    <row r="272" spans="1:1" x14ac:dyDescent="0.2">
      <c r="A272" t="str">
        <f>CONCATENATE(IFERROR(VLOOKUP(InDesignMain!B272,Geburtstage!$A:$B,2,0),""),IF(WEEKDAY(InDesignMain!B272)=2,"  ",""),IF(WEEKDAY(InDesignMain!B272)=2,WEEKNUM(InDesignMain!B272),""))</f>
        <v/>
      </c>
    </row>
    <row r="273" spans="1:1" x14ac:dyDescent="0.2">
      <c r="A273" t="str">
        <f>CONCATENATE(IFERROR(VLOOKUP(InDesignMain!B273,Geburtstage!$A:$B,2,0),""),IF(WEEKDAY(InDesignMain!B273)=2,"  ",""),IF(WEEKDAY(InDesignMain!B273)=2,WEEKNUM(InDesignMain!B273),""))</f>
        <v/>
      </c>
    </row>
    <row r="274" spans="1:1" x14ac:dyDescent="0.2">
      <c r="A274" t="str">
        <f>CONCATENATE(IFERROR(VLOOKUP(InDesignMain!B274,Geburtstage!$A:$B,2,0),""),IF(WEEKDAY(InDesignMain!B274)=2,"  ",""),IF(WEEKDAY(InDesignMain!B274)=2,WEEKNUM(InDesignMain!B274),""))</f>
        <v/>
      </c>
    </row>
    <row r="275" spans="1:1" x14ac:dyDescent="0.2">
      <c r="A275" t="str">
        <f>CONCATENATE(IFERROR(VLOOKUP(InDesignMain!B275,Geburtstage!$A:$B,2,0),""),IF(WEEKDAY(InDesignMain!B275)=2,"  ",""),IF(WEEKDAY(InDesignMain!B275)=2,WEEKNUM(InDesignMain!B275),""))</f>
        <v xml:space="preserve">  40</v>
      </c>
    </row>
    <row r="276" spans="1:1" x14ac:dyDescent="0.2">
      <c r="A276" t="str">
        <f>CONCATENATE(IFERROR(VLOOKUP(InDesignMain!B276,Geburtstage!$A:$B,2,0),""),IF(WEEKDAY(InDesignMain!B276)=2,"  ",""),IF(WEEKDAY(InDesignMain!B276)=2,WEEKNUM(InDesignMain!B276),""))</f>
        <v/>
      </c>
    </row>
    <row r="277" spans="1:1" x14ac:dyDescent="0.2">
      <c r="A277" t="str">
        <f>CONCATENATE(IFERROR(VLOOKUP(InDesignMain!B277,Geburtstage!$A:$B,2,0),""),IF(WEEKDAY(InDesignMain!B277)=2,"  ",""),IF(WEEKDAY(InDesignMain!B277)=2,WEEKNUM(InDesignMain!B277),""))</f>
        <v/>
      </c>
    </row>
    <row r="278" spans="1:1" x14ac:dyDescent="0.2">
      <c r="A278" t="str">
        <f>CONCATENATE(IFERROR(VLOOKUP(InDesignMain!B278,Geburtstage!$A:$B,2,0),""),IF(WEEKDAY(InDesignMain!B278)=2,"  ",""),IF(WEEKDAY(InDesignMain!B278)=2,WEEKNUM(InDesignMain!B278),""))</f>
        <v/>
      </c>
    </row>
    <row r="279" spans="1:1" x14ac:dyDescent="0.2">
      <c r="A279" t="str">
        <f>CONCATENATE(IFERROR(VLOOKUP(InDesignMain!B279,Geburtstage!$A:$B,2,0),""),IF(WEEKDAY(InDesignMain!B279)=2,"  ",""),IF(WEEKDAY(InDesignMain!B279)=2,WEEKNUM(InDesignMain!B279),""))</f>
        <v/>
      </c>
    </row>
    <row r="280" spans="1:1" x14ac:dyDescent="0.2">
      <c r="A280" t="str">
        <f>CONCATENATE(IFERROR(VLOOKUP(InDesignMain!B280,Geburtstage!$A:$B,2,0),""),IF(WEEKDAY(InDesignMain!B280)=2,"  ",""),IF(WEEKDAY(InDesignMain!B280)=2,WEEKNUM(InDesignMain!B280),""))</f>
        <v/>
      </c>
    </row>
    <row r="281" spans="1:1" x14ac:dyDescent="0.2">
      <c r="A281" t="str">
        <f>CONCATENATE(IFERROR(VLOOKUP(InDesignMain!B281,Geburtstage!$A:$B,2,0),""),IF(WEEKDAY(InDesignMain!B281)=2,"  ",""),IF(WEEKDAY(InDesignMain!B281)=2,WEEKNUM(InDesignMain!B281),""))</f>
        <v/>
      </c>
    </row>
    <row r="282" spans="1:1" x14ac:dyDescent="0.2">
      <c r="A282" t="str">
        <f>CONCATENATE(IFERROR(VLOOKUP(InDesignMain!B282,Geburtstage!$A:$B,2,0),""),IF(WEEKDAY(InDesignMain!B282)=2,"  ",""),IF(WEEKDAY(InDesignMain!B282)=2,WEEKNUM(InDesignMain!B282),""))</f>
        <v xml:space="preserve">  41</v>
      </c>
    </row>
    <row r="283" spans="1:1" x14ac:dyDescent="0.2">
      <c r="A283" t="str">
        <f>CONCATENATE(IFERROR(VLOOKUP(InDesignMain!B283,Geburtstage!$A:$B,2,0),""),IF(WEEKDAY(InDesignMain!B283)=2,"  ",""),IF(WEEKDAY(InDesignMain!B283)=2,WEEKNUM(InDesignMain!B283),""))</f>
        <v/>
      </c>
    </row>
    <row r="284" spans="1:1" x14ac:dyDescent="0.2">
      <c r="A284" t="str">
        <f>CONCATENATE(IFERROR(VLOOKUP(InDesignMain!B284,Geburtstage!$A:$B,2,0),""),IF(WEEKDAY(InDesignMain!B284)=2,"  ",""),IF(WEEKDAY(InDesignMain!B284)=2,WEEKNUM(InDesignMain!B284),""))</f>
        <v>Mario</v>
      </c>
    </row>
    <row r="285" spans="1:1" x14ac:dyDescent="0.2">
      <c r="A285" t="str">
        <f>CONCATENATE(IFERROR(VLOOKUP(InDesignMain!B285,Geburtstage!$A:$B,2,0),""),IF(WEEKDAY(InDesignMain!B285)=2,"  ",""),IF(WEEKDAY(InDesignMain!B285)=2,WEEKNUM(InDesignMain!B285),""))</f>
        <v/>
      </c>
    </row>
    <row r="286" spans="1:1" x14ac:dyDescent="0.2">
      <c r="A286" t="str">
        <f>CONCATENATE(IFERROR(VLOOKUP(InDesignMain!B286,Geburtstage!$A:$B,2,0),""),IF(WEEKDAY(InDesignMain!B286)=2,"  ",""),IF(WEEKDAY(InDesignMain!B286)=2,WEEKNUM(InDesignMain!B286),""))</f>
        <v/>
      </c>
    </row>
    <row r="287" spans="1:1" x14ac:dyDescent="0.2">
      <c r="A287" t="str">
        <f>CONCATENATE(IFERROR(VLOOKUP(InDesignMain!B287,Geburtstage!$A:$B,2,0),""),IF(WEEKDAY(InDesignMain!B287)=2,"  ",""),IF(WEEKDAY(InDesignMain!B287)=2,WEEKNUM(InDesignMain!B287),""))</f>
        <v/>
      </c>
    </row>
    <row r="288" spans="1:1" x14ac:dyDescent="0.2">
      <c r="A288" t="str">
        <f>CONCATENATE(IFERROR(VLOOKUP(InDesignMain!B288,Geburtstage!$A:$B,2,0),""),IF(WEEKDAY(InDesignMain!B288)=2,"  ",""),IF(WEEKDAY(InDesignMain!B288)=2,WEEKNUM(InDesignMain!B288),""))</f>
        <v/>
      </c>
    </row>
    <row r="289" spans="1:1" x14ac:dyDescent="0.2">
      <c r="A289" t="str">
        <f>CONCATENATE(IFERROR(VLOOKUP(InDesignMain!B289,Geburtstage!$A:$B,2,0),""),IF(WEEKDAY(InDesignMain!B289)=2,"  ",""),IF(WEEKDAY(InDesignMain!B289)=2,WEEKNUM(InDesignMain!B289),""))</f>
        <v xml:space="preserve">  42</v>
      </c>
    </row>
    <row r="290" spans="1:1" x14ac:dyDescent="0.2">
      <c r="A290" t="str">
        <f>CONCATENATE(IFERROR(VLOOKUP(InDesignMain!B290,Geburtstage!$A:$B,2,0),""),IF(WEEKDAY(InDesignMain!B290)=2,"  ",""),IF(WEEKDAY(InDesignMain!B290)=2,WEEKNUM(InDesignMain!B290),""))</f>
        <v/>
      </c>
    </row>
    <row r="291" spans="1:1" x14ac:dyDescent="0.2">
      <c r="A291" t="str">
        <f>CONCATENATE(IFERROR(VLOOKUP(InDesignMain!B291,Geburtstage!$A:$B,2,0),""),IF(WEEKDAY(InDesignMain!B291)=2,"  ",""),IF(WEEKDAY(InDesignMain!B291)=2,WEEKNUM(InDesignMain!B291),""))</f>
        <v/>
      </c>
    </row>
    <row r="292" spans="1:1" x14ac:dyDescent="0.2">
      <c r="A292" t="str">
        <f>CONCATENATE(IFERROR(VLOOKUP(InDesignMain!B292,Geburtstage!$A:$B,2,0),""),IF(WEEKDAY(InDesignMain!B292)=2,"  ",""),IF(WEEKDAY(InDesignMain!B292)=2,WEEKNUM(InDesignMain!B292),""))</f>
        <v/>
      </c>
    </row>
    <row r="293" spans="1:1" x14ac:dyDescent="0.2">
      <c r="A293" t="str">
        <f>CONCATENATE(IFERROR(VLOOKUP(InDesignMain!B293,Geburtstage!$A:$B,2,0),""),IF(WEEKDAY(InDesignMain!B293)=2,"  ",""),IF(WEEKDAY(InDesignMain!B293)=2,WEEKNUM(InDesignMain!B293),""))</f>
        <v/>
      </c>
    </row>
    <row r="294" spans="1:1" x14ac:dyDescent="0.2">
      <c r="A294" t="str">
        <f>CONCATENATE(IFERROR(VLOOKUP(InDesignMain!B294,Geburtstage!$A:$B,2,0),""),IF(WEEKDAY(InDesignMain!B294)=2,"  ",""),IF(WEEKDAY(InDesignMain!B294)=2,WEEKNUM(InDesignMain!B294),""))</f>
        <v/>
      </c>
    </row>
    <row r="295" spans="1:1" x14ac:dyDescent="0.2">
      <c r="A295" t="str">
        <f>CONCATENATE(IFERROR(VLOOKUP(InDesignMain!B295,Geburtstage!$A:$B,2,0),""),IF(WEEKDAY(InDesignMain!B295)=2,"  ",""),IF(WEEKDAY(InDesignMain!B295)=2,WEEKNUM(InDesignMain!B295),""))</f>
        <v/>
      </c>
    </row>
    <row r="296" spans="1:1" x14ac:dyDescent="0.2">
      <c r="A296" t="str">
        <f>CONCATENATE(IFERROR(VLOOKUP(InDesignMain!B296,Geburtstage!$A:$B,2,0),""),IF(WEEKDAY(InDesignMain!B296)=2,"  ",""),IF(WEEKDAY(InDesignMain!B296)=2,WEEKNUM(InDesignMain!B296),""))</f>
        <v xml:space="preserve">  43</v>
      </c>
    </row>
    <row r="297" spans="1:1" x14ac:dyDescent="0.2">
      <c r="A297" t="str">
        <f>CONCATENATE(IFERROR(VLOOKUP(InDesignMain!B297,Geburtstage!$A:$B,2,0),""),IF(WEEKDAY(InDesignMain!B297)=2,"  ",""),IF(WEEKDAY(InDesignMain!B297)=2,WEEKNUM(InDesignMain!B297),""))</f>
        <v/>
      </c>
    </row>
    <row r="298" spans="1:1" x14ac:dyDescent="0.2">
      <c r="A298" t="str">
        <f>CONCATENATE(IFERROR(VLOOKUP(InDesignMain!B298,Geburtstage!$A:$B,2,0),""),IF(WEEKDAY(InDesignMain!B298)=2,"  ",""),IF(WEEKDAY(InDesignMain!B298)=2,WEEKNUM(InDesignMain!B298),""))</f>
        <v/>
      </c>
    </row>
    <row r="299" spans="1:1" x14ac:dyDescent="0.2">
      <c r="A299" t="str">
        <f>CONCATENATE(IFERROR(VLOOKUP(InDesignMain!B299,Geburtstage!$A:$B,2,0),""),IF(WEEKDAY(InDesignMain!B299)=2,"  ",""),IF(WEEKDAY(InDesignMain!B299)=2,WEEKNUM(InDesignMain!B299),""))</f>
        <v/>
      </c>
    </row>
    <row r="300" spans="1:1" x14ac:dyDescent="0.2">
      <c r="A300" t="str">
        <f>CONCATENATE(IFERROR(VLOOKUP(InDesignMain!B300,Geburtstage!$A:$B,2,0),""),IF(WEEKDAY(InDesignMain!B300)=2,"  ",""),IF(WEEKDAY(InDesignMain!B300)=2,WEEKNUM(InDesignMain!B300),""))</f>
        <v/>
      </c>
    </row>
    <row r="301" spans="1:1" x14ac:dyDescent="0.2">
      <c r="A301" t="str">
        <f>CONCATENATE(IFERROR(VLOOKUP(InDesignMain!B301,Geburtstage!$A:$B,2,0),""),IF(WEEKDAY(InDesignMain!B301)=2,"  ",""),IF(WEEKDAY(InDesignMain!B301)=2,WEEKNUM(InDesignMain!B301),""))</f>
        <v/>
      </c>
    </row>
    <row r="302" spans="1:1" x14ac:dyDescent="0.2">
      <c r="A302" t="str">
        <f>CONCATENATE(IFERROR(VLOOKUP(InDesignMain!B302,Geburtstage!$A:$B,2,0),""),IF(WEEKDAY(InDesignMain!B302)=2,"  ",""),IF(WEEKDAY(InDesignMain!B302)=2,WEEKNUM(InDesignMain!B302),""))</f>
        <v/>
      </c>
    </row>
    <row r="303" spans="1:1" x14ac:dyDescent="0.2">
      <c r="A303" t="str">
        <f>CONCATENATE(IFERROR(VLOOKUP(InDesignMain!B303,Geburtstage!$A:$B,2,0),""),IF(WEEKDAY(InDesignMain!B303)=2,"  ",""),IF(WEEKDAY(InDesignMain!B303)=2,WEEKNUM(InDesignMain!B303),""))</f>
        <v xml:space="preserve">  44</v>
      </c>
    </row>
    <row r="304" spans="1:1" x14ac:dyDescent="0.2">
      <c r="A304" t="str">
        <f>CONCATENATE(IFERROR(VLOOKUP(InDesignMain!B304,Geburtstage!$A:$B,2,0),""),IF(WEEKDAY(InDesignMain!B304)=2,"  ",""),IF(WEEKDAY(InDesignMain!B304)=2,WEEKNUM(InDesignMain!B304),""))</f>
        <v/>
      </c>
    </row>
    <row r="305" spans="1:1" x14ac:dyDescent="0.2">
      <c r="A305" t="str">
        <f>CONCATENATE(IFERROR(VLOOKUP(InDesignMain!B305,Geburtstage!$A:$B,2,0),""),IF(WEEKDAY(InDesignMain!B305)=2,"  ",""),IF(WEEKDAY(InDesignMain!B305)=2,WEEKNUM(InDesignMain!B305),""))</f>
        <v/>
      </c>
    </row>
    <row r="306" spans="1:1" x14ac:dyDescent="0.2">
      <c r="A306" t="str">
        <f>CONCATENATE(IFERROR(VLOOKUP(InDesignMain!B306,Geburtstage!$A:$B,2,0),""),IF(WEEKDAY(InDesignMain!B306)=2,"  ",""),IF(WEEKDAY(InDesignMain!B306)=2,WEEKNUM(InDesignMain!B306),""))</f>
        <v/>
      </c>
    </row>
    <row r="307" spans="1:1" x14ac:dyDescent="0.2">
      <c r="A307" t="str">
        <f>CONCATENATE(IFERROR(VLOOKUP(InDesignMain!B307,Geburtstage!$A:$B,2,0),""),IF(WEEKDAY(InDesignMain!B307)=2,"  ",""),IF(WEEKDAY(InDesignMain!B307)=2,WEEKNUM(InDesignMain!B307),""))</f>
        <v/>
      </c>
    </row>
    <row r="308" spans="1:1" x14ac:dyDescent="0.2">
      <c r="A308" t="str">
        <f>CONCATENATE(IFERROR(VLOOKUP(InDesignMain!B308,Geburtstage!$A:$B,2,0),""),IF(WEEKDAY(InDesignMain!B308)=2,"  ",""),IF(WEEKDAY(InDesignMain!B308)=2,WEEKNUM(InDesignMain!B308),""))</f>
        <v/>
      </c>
    </row>
    <row r="309" spans="1:1" x14ac:dyDescent="0.2">
      <c r="A309" t="str">
        <f>CONCATENATE(IFERROR(VLOOKUP(InDesignMain!B309,Geburtstage!$A:$B,2,0),""),IF(WEEKDAY(InDesignMain!B309)=2,"  ",""),IF(WEEKDAY(InDesignMain!B309)=2,WEEKNUM(InDesignMain!B309),""))</f>
        <v/>
      </c>
    </row>
    <row r="310" spans="1:1" x14ac:dyDescent="0.2">
      <c r="A310" t="str">
        <f>CONCATENATE(IFERROR(VLOOKUP(InDesignMain!B310,Geburtstage!$A:$B,2,0),""),IF(WEEKDAY(InDesignMain!B310)=2,"  ",""),IF(WEEKDAY(InDesignMain!B310)=2,WEEKNUM(InDesignMain!B310),""))</f>
        <v xml:space="preserve">  45</v>
      </c>
    </row>
    <row r="311" spans="1:1" x14ac:dyDescent="0.2">
      <c r="A311" t="str">
        <f>CONCATENATE(IFERROR(VLOOKUP(InDesignMain!B311,Geburtstage!$A:$B,2,0),""),IF(WEEKDAY(InDesignMain!B311)=2,"  ",""),IF(WEEKDAY(InDesignMain!B311)=2,WEEKNUM(InDesignMain!B311),""))</f>
        <v/>
      </c>
    </row>
    <row r="312" spans="1:1" x14ac:dyDescent="0.2">
      <c r="A312" t="str">
        <f>CONCATENATE(IFERROR(VLOOKUP(InDesignMain!B312,Geburtstage!$A:$B,2,0),""),IF(WEEKDAY(InDesignMain!B312)=2,"  ",""),IF(WEEKDAY(InDesignMain!B312)=2,WEEKNUM(InDesignMain!B312),""))</f>
        <v/>
      </c>
    </row>
    <row r="313" spans="1:1" x14ac:dyDescent="0.2">
      <c r="A313" t="str">
        <f>CONCATENATE(IFERROR(VLOOKUP(InDesignMain!B313,Geburtstage!$A:$B,2,0),""),IF(WEEKDAY(InDesignMain!B313)=2,"  ",""),IF(WEEKDAY(InDesignMain!B313)=2,WEEKNUM(InDesignMain!B313),""))</f>
        <v/>
      </c>
    </row>
    <row r="314" spans="1:1" x14ac:dyDescent="0.2">
      <c r="A314" t="str">
        <f>CONCATENATE(IFERROR(VLOOKUP(InDesignMain!B314,Geburtstage!$A:$B,2,0),""),IF(WEEKDAY(InDesignMain!B314)=2,"  ",""),IF(WEEKDAY(InDesignMain!B314)=2,WEEKNUM(InDesignMain!B314),""))</f>
        <v/>
      </c>
    </row>
    <row r="315" spans="1:1" x14ac:dyDescent="0.2">
      <c r="A315" t="str">
        <f>CONCATENATE(IFERROR(VLOOKUP(InDesignMain!B315,Geburtstage!$A:$B,2,0),""),IF(WEEKDAY(InDesignMain!B315)=2,"  ",""),IF(WEEKDAY(InDesignMain!B315)=2,WEEKNUM(InDesignMain!B315),""))</f>
        <v/>
      </c>
    </row>
    <row r="316" spans="1:1" x14ac:dyDescent="0.2">
      <c r="A316" t="str">
        <f>CONCATENATE(IFERROR(VLOOKUP(InDesignMain!B316,Geburtstage!$A:$B,2,0),""),IF(WEEKDAY(InDesignMain!B316)=2,"  ",""),IF(WEEKDAY(InDesignMain!B316)=2,WEEKNUM(InDesignMain!B316),""))</f>
        <v/>
      </c>
    </row>
    <row r="317" spans="1:1" x14ac:dyDescent="0.2">
      <c r="A317" t="str">
        <f>CONCATENATE(IFERROR(VLOOKUP(InDesignMain!B317,Geburtstage!$A:$B,2,0),""),IF(WEEKDAY(InDesignMain!B317)=2,"  ",""),IF(WEEKDAY(InDesignMain!B317)=2,WEEKNUM(InDesignMain!B317),""))</f>
        <v xml:space="preserve">  46</v>
      </c>
    </row>
    <row r="318" spans="1:1" x14ac:dyDescent="0.2">
      <c r="A318" t="str">
        <f>CONCATENATE(IFERROR(VLOOKUP(InDesignMain!B318,Geburtstage!$A:$B,2,0),""),IF(WEEKDAY(InDesignMain!B318)=2,"  ",""),IF(WEEKDAY(InDesignMain!B318)=2,WEEKNUM(InDesignMain!B318),""))</f>
        <v/>
      </c>
    </row>
    <row r="319" spans="1:1" x14ac:dyDescent="0.2">
      <c r="A319" t="str">
        <f>CONCATENATE(IFERROR(VLOOKUP(InDesignMain!B319,Geburtstage!$A:$B,2,0),""),IF(WEEKDAY(InDesignMain!B319)=2,"  ",""),IF(WEEKDAY(InDesignMain!B319)=2,WEEKNUM(InDesignMain!B319),""))</f>
        <v/>
      </c>
    </row>
    <row r="320" spans="1:1" x14ac:dyDescent="0.2">
      <c r="A320" t="str">
        <f>CONCATENATE(IFERROR(VLOOKUP(InDesignMain!B320,Geburtstage!$A:$B,2,0),""),IF(WEEKDAY(InDesignMain!B320)=2,"  ",""),IF(WEEKDAY(InDesignMain!B320)=2,WEEKNUM(InDesignMain!B320),""))</f>
        <v/>
      </c>
    </row>
    <row r="321" spans="1:1" x14ac:dyDescent="0.2">
      <c r="A321" t="str">
        <f>CONCATENATE(IFERROR(VLOOKUP(InDesignMain!B321,Geburtstage!$A:$B,2,0),""),IF(WEEKDAY(InDesignMain!B321)=2,"  ",""),IF(WEEKDAY(InDesignMain!B321)=2,WEEKNUM(InDesignMain!B321),""))</f>
        <v/>
      </c>
    </row>
    <row r="322" spans="1:1" x14ac:dyDescent="0.2">
      <c r="A322" t="str">
        <f>CONCATENATE(IFERROR(VLOOKUP(InDesignMain!B322,Geburtstage!$A:$B,2,0),""),IF(WEEKDAY(InDesignMain!B322)=2,"  ",""),IF(WEEKDAY(InDesignMain!B322)=2,WEEKNUM(InDesignMain!B322),""))</f>
        <v/>
      </c>
    </row>
    <row r="323" spans="1:1" x14ac:dyDescent="0.2">
      <c r="A323" t="str">
        <f>CONCATENATE(IFERROR(VLOOKUP(InDesignMain!B323,Geburtstage!$A:$B,2,0),""),IF(WEEKDAY(InDesignMain!B323)=2,"  ",""),IF(WEEKDAY(InDesignMain!B323)=2,WEEKNUM(InDesignMain!B323),""))</f>
        <v/>
      </c>
    </row>
    <row r="324" spans="1:1" x14ac:dyDescent="0.2">
      <c r="A324" t="str">
        <f>CONCATENATE(IFERROR(VLOOKUP(InDesignMain!B324,Geburtstage!$A:$B,2,0),""),IF(WEEKDAY(InDesignMain!B324)=2,"  ",""),IF(WEEKDAY(InDesignMain!B324)=2,WEEKNUM(InDesignMain!B324),""))</f>
        <v xml:space="preserve">  47</v>
      </c>
    </row>
    <row r="325" spans="1:1" x14ac:dyDescent="0.2">
      <c r="A325" t="str">
        <f>CONCATENATE(IFERROR(VLOOKUP(InDesignMain!B325,Geburtstage!$A:$B,2,0),""),IF(WEEKDAY(InDesignMain!B325)=2,"  ",""),IF(WEEKDAY(InDesignMain!B325)=2,WEEKNUM(InDesignMain!B325),""))</f>
        <v/>
      </c>
    </row>
    <row r="326" spans="1:1" x14ac:dyDescent="0.2">
      <c r="A326" t="str">
        <f>CONCATENATE(IFERROR(VLOOKUP(InDesignMain!B326,Geburtstage!$A:$B,2,0),""),IF(WEEKDAY(InDesignMain!B326)=2,"  ",""),IF(WEEKDAY(InDesignMain!B326)=2,WEEKNUM(InDesignMain!B326),""))</f>
        <v/>
      </c>
    </row>
    <row r="327" spans="1:1" x14ac:dyDescent="0.2">
      <c r="A327" t="str">
        <f>CONCATENATE(IFERROR(VLOOKUP(InDesignMain!B327,Geburtstage!$A:$B,2,0),""),IF(WEEKDAY(InDesignMain!B327)=2,"  ",""),IF(WEEKDAY(InDesignMain!B327)=2,WEEKNUM(InDesignMain!B327),""))</f>
        <v/>
      </c>
    </row>
    <row r="328" spans="1:1" x14ac:dyDescent="0.2">
      <c r="A328" t="str">
        <f>CONCATENATE(IFERROR(VLOOKUP(InDesignMain!B328,Geburtstage!$A:$B,2,0),""),IF(WEEKDAY(InDesignMain!B328)=2,"  ",""),IF(WEEKDAY(InDesignMain!B328)=2,WEEKNUM(InDesignMain!B328),""))</f>
        <v/>
      </c>
    </row>
    <row r="329" spans="1:1" x14ac:dyDescent="0.2">
      <c r="A329" t="str">
        <f>CONCATENATE(IFERROR(VLOOKUP(InDesignMain!B329,Geburtstage!$A:$B,2,0),""),IF(WEEKDAY(InDesignMain!B329)=2,"  ",""),IF(WEEKDAY(InDesignMain!B329)=2,WEEKNUM(InDesignMain!B329),""))</f>
        <v/>
      </c>
    </row>
    <row r="330" spans="1:1" x14ac:dyDescent="0.2">
      <c r="A330" t="str">
        <f>CONCATENATE(IFERROR(VLOOKUP(InDesignMain!B330,Geburtstage!$A:$B,2,0),""),IF(WEEKDAY(InDesignMain!B330)=2,"  ",""),IF(WEEKDAY(InDesignMain!B330)=2,WEEKNUM(InDesignMain!B330),""))</f>
        <v/>
      </c>
    </row>
    <row r="331" spans="1:1" x14ac:dyDescent="0.2">
      <c r="A331" t="str">
        <f>CONCATENATE(IFERROR(VLOOKUP(InDesignMain!B331,Geburtstage!$A:$B,2,0),""),IF(WEEKDAY(InDesignMain!B331)=2,"  ",""),IF(WEEKDAY(InDesignMain!B331)=2,WEEKNUM(InDesignMain!B331),""))</f>
        <v xml:space="preserve">  48</v>
      </c>
    </row>
    <row r="332" spans="1:1" x14ac:dyDescent="0.2">
      <c r="A332" t="str">
        <f>CONCATENATE(IFERROR(VLOOKUP(InDesignMain!B332,Geburtstage!$A:$B,2,0),""),IF(WEEKDAY(InDesignMain!B332)=2,"  ",""),IF(WEEKDAY(InDesignMain!B332)=2,WEEKNUM(InDesignMain!B332),""))</f>
        <v/>
      </c>
    </row>
    <row r="333" spans="1:1" x14ac:dyDescent="0.2">
      <c r="A333" t="str">
        <f>CONCATENATE(IFERROR(VLOOKUP(InDesignMain!B333,Geburtstage!$A:$B,2,0),""),IF(WEEKDAY(InDesignMain!B333)=2,"  ",""),IF(WEEKDAY(InDesignMain!B333)=2,WEEKNUM(InDesignMain!B333),""))</f>
        <v/>
      </c>
    </row>
    <row r="334" spans="1:1" x14ac:dyDescent="0.2">
      <c r="A334" t="str">
        <f>CONCATENATE(IFERROR(VLOOKUP(InDesignMain!B334,Geburtstage!$A:$B,2,0),""),IF(WEEKDAY(InDesignMain!B334)=2,"  ",""),IF(WEEKDAY(InDesignMain!B334)=2,WEEKNUM(InDesignMain!B334),""))</f>
        <v/>
      </c>
    </row>
    <row r="335" spans="1:1" x14ac:dyDescent="0.2">
      <c r="A335" t="str">
        <f>CONCATENATE(IFERROR(VLOOKUP(InDesignMain!B335,Geburtstage!$A:$B,2,0),""),IF(WEEKDAY(InDesignMain!B335)=2,"  ",""),IF(WEEKDAY(InDesignMain!B335)=2,WEEKNUM(InDesignMain!B335),""))</f>
        <v/>
      </c>
    </row>
    <row r="336" spans="1:1" x14ac:dyDescent="0.2">
      <c r="A336" t="str">
        <f>CONCATENATE(IFERROR(VLOOKUP(InDesignMain!B336,Geburtstage!$A:$B,2,0),""),IF(WEEKDAY(InDesignMain!B336)=2,"  ",""),IF(WEEKDAY(InDesignMain!B336)=2,WEEKNUM(InDesignMain!B336),""))</f>
        <v/>
      </c>
    </row>
    <row r="337" spans="1:1" x14ac:dyDescent="0.2">
      <c r="A337" t="str">
        <f>CONCATENATE(IFERROR(VLOOKUP(InDesignMain!B337,Geburtstage!$A:$B,2,0),""),IF(WEEKDAY(InDesignMain!B337)=2,"  ",""),IF(WEEKDAY(InDesignMain!B337)=2,WEEKNUM(InDesignMain!B337),""))</f>
        <v/>
      </c>
    </row>
    <row r="338" spans="1:1" x14ac:dyDescent="0.2">
      <c r="A338" t="str">
        <f>CONCATENATE(IFERROR(VLOOKUP(InDesignMain!B338,Geburtstage!$A:$B,2,0),""),IF(WEEKDAY(InDesignMain!B338)=2,"  ",""),IF(WEEKDAY(InDesignMain!B338)=2,WEEKNUM(InDesignMain!B338),""))</f>
        <v xml:space="preserve">  49</v>
      </c>
    </row>
    <row r="339" spans="1:1" x14ac:dyDescent="0.2">
      <c r="A339" t="str">
        <f>CONCATENATE(IFERROR(VLOOKUP(InDesignMain!B339,Geburtstage!$A:$B,2,0),""),IF(WEEKDAY(InDesignMain!B339)=2,"  ",""),IF(WEEKDAY(InDesignMain!B339)=2,WEEKNUM(InDesignMain!B339),""))</f>
        <v/>
      </c>
    </row>
    <row r="340" spans="1:1" x14ac:dyDescent="0.2">
      <c r="A340" t="str">
        <f>CONCATENATE(IFERROR(VLOOKUP(InDesignMain!B340,Geburtstage!$A:$B,2,0),""),IF(WEEKDAY(InDesignMain!B340)=2,"  ",""),IF(WEEKDAY(InDesignMain!B340)=2,WEEKNUM(InDesignMain!B340),""))</f>
        <v/>
      </c>
    </row>
    <row r="341" spans="1:1" x14ac:dyDescent="0.2">
      <c r="A341" t="str">
        <f>CONCATENATE(IFERROR(VLOOKUP(InDesignMain!B341,Geburtstage!$A:$B,2,0),""),IF(WEEKDAY(InDesignMain!B341)=2,"  ",""),IF(WEEKDAY(InDesignMain!B341)=2,WEEKNUM(InDesignMain!B341),""))</f>
        <v/>
      </c>
    </row>
    <row r="342" spans="1:1" x14ac:dyDescent="0.2">
      <c r="A342" t="str">
        <f>CONCATENATE(IFERROR(VLOOKUP(InDesignMain!B342,Geburtstage!$A:$B,2,0),""),IF(WEEKDAY(InDesignMain!B342)=2,"  ",""),IF(WEEKDAY(InDesignMain!B342)=2,WEEKNUM(InDesignMain!B342),""))</f>
        <v/>
      </c>
    </row>
    <row r="343" spans="1:1" x14ac:dyDescent="0.2">
      <c r="A343" t="str">
        <f>CONCATENATE(IFERROR(VLOOKUP(InDesignMain!B343,Geburtstage!$A:$B,2,0),""),IF(WEEKDAY(InDesignMain!B343)=2,"  ",""),IF(WEEKDAY(InDesignMain!B343)=2,WEEKNUM(InDesignMain!B343),""))</f>
        <v/>
      </c>
    </row>
    <row r="344" spans="1:1" x14ac:dyDescent="0.2">
      <c r="A344" t="str">
        <f>CONCATENATE(IFERROR(VLOOKUP(InDesignMain!B344,Geburtstage!$A:$B,2,0),""),IF(WEEKDAY(InDesignMain!B344)=2,"  ",""),IF(WEEKDAY(InDesignMain!B344)=2,WEEKNUM(InDesignMain!B344),""))</f>
        <v/>
      </c>
    </row>
    <row r="345" spans="1:1" x14ac:dyDescent="0.2">
      <c r="A345" t="str">
        <f>CONCATENATE(IFERROR(VLOOKUP(InDesignMain!B345,Geburtstage!$A:$B,2,0),""),IF(WEEKDAY(InDesignMain!B345)=2,"  ",""),IF(WEEKDAY(InDesignMain!B345)=2,WEEKNUM(InDesignMain!B345),""))</f>
        <v xml:space="preserve">  50</v>
      </c>
    </row>
    <row r="346" spans="1:1" x14ac:dyDescent="0.2">
      <c r="A346" t="str">
        <f>CONCATENATE(IFERROR(VLOOKUP(InDesignMain!B346,Geburtstage!$A:$B,2,0),""),IF(WEEKDAY(InDesignMain!B346)=2,"  ",""),IF(WEEKDAY(InDesignMain!B346)=2,WEEKNUM(InDesignMain!B346),""))</f>
        <v/>
      </c>
    </row>
    <row r="347" spans="1:1" x14ac:dyDescent="0.2">
      <c r="A347" t="str">
        <f>CONCATENATE(IFERROR(VLOOKUP(InDesignMain!B347,Geburtstage!$A:$B,2,0),""),IF(WEEKDAY(InDesignMain!B347)=2,"  ",""),IF(WEEKDAY(InDesignMain!B347)=2,WEEKNUM(InDesignMain!B347),""))</f>
        <v/>
      </c>
    </row>
    <row r="348" spans="1:1" x14ac:dyDescent="0.2">
      <c r="A348" t="str">
        <f>CONCATENATE(IFERROR(VLOOKUP(InDesignMain!B348,Geburtstage!$A:$B,2,0),""),IF(WEEKDAY(InDesignMain!B348)=2,"  ",""),IF(WEEKDAY(InDesignMain!B348)=2,WEEKNUM(InDesignMain!B348),""))</f>
        <v/>
      </c>
    </row>
    <row r="349" spans="1:1" x14ac:dyDescent="0.2">
      <c r="A349" t="str">
        <f>CONCATENATE(IFERROR(VLOOKUP(InDesignMain!B349,Geburtstage!$A:$B,2,0),""),IF(WEEKDAY(InDesignMain!B349)=2,"  ",""),IF(WEEKDAY(InDesignMain!B349)=2,WEEKNUM(InDesignMain!B349),""))</f>
        <v>Christian, Charlotte</v>
      </c>
    </row>
    <row r="350" spans="1:1" x14ac:dyDescent="0.2">
      <c r="A350" t="str">
        <f>CONCATENATE(IFERROR(VLOOKUP(InDesignMain!B350,Geburtstage!$A:$B,2,0),""),IF(WEEKDAY(InDesignMain!B350)=2,"  ",""),IF(WEEKDAY(InDesignMain!B350)=2,WEEKNUM(InDesignMain!B350),""))</f>
        <v/>
      </c>
    </row>
    <row r="351" spans="1:1" x14ac:dyDescent="0.2">
      <c r="A351" t="str">
        <f>CONCATENATE(IFERROR(VLOOKUP(InDesignMain!B351,Geburtstage!$A:$B,2,0),""),IF(WEEKDAY(InDesignMain!B351)=2,"  ",""),IF(WEEKDAY(InDesignMain!B351)=2,WEEKNUM(InDesignMain!B351),""))</f>
        <v/>
      </c>
    </row>
    <row r="352" spans="1:1" x14ac:dyDescent="0.2">
      <c r="A352" t="str">
        <f>CONCATENATE(IFERROR(VLOOKUP(InDesignMain!B352,Geburtstage!$A:$B,2,0),""),IF(WEEKDAY(InDesignMain!B352)=2,"  ",""),IF(WEEKDAY(InDesignMain!B352)=2,WEEKNUM(InDesignMain!B352),""))</f>
        <v xml:space="preserve">  51</v>
      </c>
    </row>
    <row r="353" spans="1:1" x14ac:dyDescent="0.2">
      <c r="A353" t="str">
        <f>CONCATENATE(IFERROR(VLOOKUP(InDesignMain!B353,Geburtstage!$A:$B,2,0),""),IF(WEEKDAY(InDesignMain!B353)=2,"  ",""),IF(WEEKDAY(InDesignMain!B353)=2,WEEKNUM(InDesignMain!B353),""))</f>
        <v/>
      </c>
    </row>
    <row r="354" spans="1:1" x14ac:dyDescent="0.2">
      <c r="A354" t="str">
        <f>CONCATENATE(IFERROR(VLOOKUP(InDesignMain!B354,Geburtstage!$A:$B,2,0),""),IF(WEEKDAY(InDesignMain!B354)=2,"  ",""),IF(WEEKDAY(InDesignMain!B354)=2,WEEKNUM(InDesignMain!B354),""))</f>
        <v/>
      </c>
    </row>
    <row r="355" spans="1:1" x14ac:dyDescent="0.2">
      <c r="A355" t="str">
        <f>CONCATENATE(IFERROR(VLOOKUP(InDesignMain!B355,Geburtstage!$A:$B,2,0),""),IF(WEEKDAY(InDesignMain!B355)=2,"  ",""),IF(WEEKDAY(InDesignMain!B355)=2,WEEKNUM(InDesignMain!B355),""))</f>
        <v/>
      </c>
    </row>
    <row r="356" spans="1:1" x14ac:dyDescent="0.2">
      <c r="A356" t="str">
        <f>CONCATENATE(IFERROR(VLOOKUP(InDesignMain!B356,Geburtstage!$A:$B,2,0),""),IF(WEEKDAY(InDesignMain!B356)=2,"  ",""),IF(WEEKDAY(InDesignMain!B356)=2,WEEKNUM(InDesignMain!B356),""))</f>
        <v/>
      </c>
    </row>
    <row r="357" spans="1:1" x14ac:dyDescent="0.2">
      <c r="A357" t="str">
        <f>CONCATENATE(IFERROR(VLOOKUP(InDesignMain!B357,Geburtstage!$A:$B,2,0),""),IF(WEEKDAY(InDesignMain!B357)=2,"  ",""),IF(WEEKDAY(InDesignMain!B357)=2,WEEKNUM(InDesignMain!B357),""))</f>
        <v/>
      </c>
    </row>
    <row r="358" spans="1:1" x14ac:dyDescent="0.2">
      <c r="A358" t="str">
        <f>CONCATENATE(IFERROR(VLOOKUP(InDesignMain!B358,Geburtstage!$A:$B,2,0),""),IF(WEEKDAY(InDesignMain!B358)=2,"  ",""),IF(WEEKDAY(InDesignMain!B358)=2,WEEKNUM(InDesignMain!B358),""))</f>
        <v/>
      </c>
    </row>
    <row r="359" spans="1:1" x14ac:dyDescent="0.2">
      <c r="A359" t="str">
        <f>CONCATENATE(IFERROR(VLOOKUP(InDesignMain!B359,Geburtstage!$A:$B,2,0),""),IF(WEEKDAY(InDesignMain!B359)=2,"  ",""),IF(WEEKDAY(InDesignMain!B359)=2,WEEKNUM(InDesignMain!B359),""))</f>
        <v xml:space="preserve">  52</v>
      </c>
    </row>
    <row r="360" spans="1:1" x14ac:dyDescent="0.2">
      <c r="A360" t="str">
        <f>CONCATENATE(IFERROR(VLOOKUP(InDesignMain!B360,Geburtstage!$A:$B,2,0),""),IF(WEEKDAY(InDesignMain!B360)=2,"  ",""),IF(WEEKDAY(InDesignMain!B360)=2,WEEKNUM(InDesignMain!B360),""))</f>
        <v/>
      </c>
    </row>
    <row r="361" spans="1:1" x14ac:dyDescent="0.2">
      <c r="A361" t="str">
        <f>CONCATENATE(IFERROR(VLOOKUP(InDesignMain!B361,Geburtstage!$A:$B,2,0),""),IF(WEEKDAY(InDesignMain!B361)=2,"  ",""),IF(WEEKDAY(InDesignMain!B361)=2,WEEKNUM(InDesignMain!B361),""))</f>
        <v/>
      </c>
    </row>
    <row r="362" spans="1:1" x14ac:dyDescent="0.2">
      <c r="A362" t="str">
        <f>CONCATENATE(IFERROR(VLOOKUP(InDesignMain!B362,Geburtstage!$A:$B,2,0),""),IF(WEEKDAY(InDesignMain!B362)=2,"  ",""),IF(WEEKDAY(InDesignMain!B362)=2,WEEKNUM(InDesignMain!B362),""))</f>
        <v/>
      </c>
    </row>
    <row r="363" spans="1:1" x14ac:dyDescent="0.2">
      <c r="A363" t="str">
        <f>CONCATENATE(IFERROR(VLOOKUP(InDesignMain!B363,Geburtstage!$A:$B,2,0),""),IF(WEEKDAY(InDesignMain!B363)=2,"  ",""),IF(WEEKDAY(InDesignMain!B363)=2,WEEKNUM(InDesignMain!B363),""))</f>
        <v/>
      </c>
    </row>
    <row r="364" spans="1:1" x14ac:dyDescent="0.2">
      <c r="A364" t="str">
        <f>CONCATENATE(IFERROR(VLOOKUP(InDesignMain!B364,Geburtstage!$A:$B,2,0),""),IF(WEEKDAY(InDesignMain!B364)=2,"  ",""),IF(WEEKDAY(InDesignMain!B364)=2,WEEKNUM(InDesignMain!B364),""))</f>
        <v/>
      </c>
    </row>
    <row r="365" spans="1:1" x14ac:dyDescent="0.2">
      <c r="A365" t="str">
        <f>CONCATENATE(IFERROR(VLOOKUP(InDesignMain!B365,Geburtstage!$A:$B,2,0),""),IF(WEEKDAY(InDesignMain!B365)=2,"  ",""),IF(WEEKDAY(InDesignMain!B365)=2,WEEKNUM(InDesignMain!B365),""))</f>
        <v/>
      </c>
    </row>
    <row r="366" spans="1:1" x14ac:dyDescent="0.2">
      <c r="A366" t="str">
        <f>CONCATENATE(IFERROR(VLOOKUP(InDesignMain!B366,Geburtstage!$A:$B,2,0),""),IF(WEEKDAY(InDesignMain!B366)=2,"  ",""),IF(WEEKDAY(InDesignMain!B366)=2,WEEKNUM(InDesignMain!B366),""))</f>
        <v xml:space="preserve">  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XFD1048576"/>
    </sheetView>
  </sheetViews>
  <sheetFormatPr baseColWidth="10" defaultColWidth="10.75" defaultRowHeight="12.75" x14ac:dyDescent="0.2"/>
  <cols>
    <col min="1" max="1" width="10.75" style="3"/>
    <col min="2" max="2" width="29.125" style="3" customWidth="1"/>
    <col min="3" max="16384" width="10.75" style="3"/>
  </cols>
  <sheetData>
    <row r="1" spans="1:2" x14ac:dyDescent="0.2">
      <c r="A1" s="4">
        <v>41274</v>
      </c>
      <c r="B1" s="5" t="s">
        <v>0</v>
      </c>
    </row>
    <row r="2" spans="1:2" x14ac:dyDescent="0.2">
      <c r="A2" s="4">
        <v>41377</v>
      </c>
      <c r="B2" s="5" t="s">
        <v>1</v>
      </c>
    </row>
    <row r="3" spans="1:2" x14ac:dyDescent="0.2">
      <c r="A3" s="4">
        <v>41379</v>
      </c>
      <c r="B3" s="5" t="s">
        <v>2</v>
      </c>
    </row>
    <row r="4" spans="1:2" x14ac:dyDescent="0.2">
      <c r="A4" s="4">
        <v>41380</v>
      </c>
      <c r="B4" s="5" t="s">
        <v>3</v>
      </c>
    </row>
    <row r="5" spans="1:2" x14ac:dyDescent="0.2">
      <c r="A5" s="4">
        <v>41394</v>
      </c>
      <c r="B5" s="5" t="s">
        <v>4</v>
      </c>
    </row>
    <row r="6" spans="1:2" x14ac:dyDescent="0.2">
      <c r="A6" s="4">
        <v>41418</v>
      </c>
      <c r="B6" s="5" t="s">
        <v>5</v>
      </c>
    </row>
    <row r="7" spans="1:2" x14ac:dyDescent="0.2">
      <c r="A7" s="4">
        <v>41428</v>
      </c>
      <c r="B7" s="5" t="s">
        <v>6</v>
      </c>
    </row>
    <row r="8" spans="1:2" x14ac:dyDescent="0.2">
      <c r="A8" s="4">
        <v>41429</v>
      </c>
      <c r="B8" s="5" t="s">
        <v>7</v>
      </c>
    </row>
    <row r="9" spans="1:2" x14ac:dyDescent="0.2">
      <c r="A9" s="4">
        <v>41549</v>
      </c>
      <c r="B9" s="5" t="s">
        <v>8</v>
      </c>
    </row>
    <row r="10" spans="1:2" x14ac:dyDescent="0.2">
      <c r="A10" s="4">
        <v>41577</v>
      </c>
      <c r="B10" s="6" t="s">
        <v>9</v>
      </c>
    </row>
    <row r="11" spans="1:2" x14ac:dyDescent="0.2">
      <c r="A11" s="4">
        <v>41632</v>
      </c>
      <c r="B11" s="5" t="s">
        <v>10</v>
      </c>
    </row>
    <row r="12" spans="1:2" x14ac:dyDescent="0.2">
      <c r="A12" s="4">
        <v>41633</v>
      </c>
      <c r="B12" s="5" t="s">
        <v>11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XFD1048576"/>
    </sheetView>
  </sheetViews>
  <sheetFormatPr baseColWidth="10" defaultColWidth="10.75" defaultRowHeight="12.75" x14ac:dyDescent="0.2"/>
  <cols>
    <col min="1" max="1" width="10.75" style="3"/>
    <col min="2" max="2" width="29" style="3" customWidth="1"/>
    <col min="3" max="16384" width="10.75" style="3"/>
  </cols>
  <sheetData>
    <row r="1" spans="1:2" x14ac:dyDescent="0.2">
      <c r="A1" s="7">
        <v>41279</v>
      </c>
      <c r="B1" s="5" t="s">
        <v>12</v>
      </c>
    </row>
    <row r="2" spans="1:2" x14ac:dyDescent="0.2">
      <c r="A2" s="7">
        <v>41318</v>
      </c>
      <c r="B2" s="6" t="s">
        <v>13</v>
      </c>
    </row>
    <row r="3" spans="1:2" x14ac:dyDescent="0.2">
      <c r="A3" s="7">
        <v>41327</v>
      </c>
      <c r="B3" s="6" t="s">
        <v>14</v>
      </c>
    </row>
    <row r="4" spans="1:2" x14ac:dyDescent="0.2">
      <c r="A4" s="7">
        <v>41329</v>
      </c>
      <c r="B4" s="6" t="s">
        <v>15</v>
      </c>
    </row>
    <row r="5" spans="1:2" x14ac:dyDescent="0.2">
      <c r="A5" s="7">
        <v>41330</v>
      </c>
      <c r="B5" s="6" t="s">
        <v>16</v>
      </c>
    </row>
    <row r="6" spans="1:2" x14ac:dyDescent="0.2">
      <c r="A6" s="7">
        <v>41331</v>
      </c>
      <c r="B6" s="6" t="s">
        <v>17</v>
      </c>
    </row>
    <row r="7" spans="1:2" x14ac:dyDescent="0.2">
      <c r="A7" s="7">
        <v>41332</v>
      </c>
      <c r="B7" s="6" t="s">
        <v>18</v>
      </c>
    </row>
    <row r="8" spans="1:2" x14ac:dyDescent="0.2">
      <c r="A8" s="7">
        <v>41333</v>
      </c>
      <c r="B8" s="6" t="s">
        <v>19</v>
      </c>
    </row>
    <row r="9" spans="1:2" x14ac:dyDescent="0.2">
      <c r="A9" s="7">
        <v>41372</v>
      </c>
      <c r="B9" s="6" t="s">
        <v>20</v>
      </c>
    </row>
    <row r="10" spans="1:2" x14ac:dyDescent="0.2">
      <c r="A10" s="7">
        <v>41376</v>
      </c>
      <c r="B10" s="5" t="s">
        <v>21</v>
      </c>
    </row>
    <row r="11" spans="1:2" x14ac:dyDescent="0.2">
      <c r="A11" s="7">
        <v>41378</v>
      </c>
      <c r="B11" s="6" t="s">
        <v>22</v>
      </c>
    </row>
    <row r="12" spans="1:2" x14ac:dyDescent="0.2">
      <c r="A12" s="7">
        <v>41393</v>
      </c>
      <c r="B12" s="6" t="s">
        <v>23</v>
      </c>
    </row>
    <row r="13" spans="1:2" x14ac:dyDescent="0.2">
      <c r="A13" s="7">
        <v>41407</v>
      </c>
      <c r="B13" s="6" t="s">
        <v>24</v>
      </c>
    </row>
    <row r="14" spans="1:2" x14ac:dyDescent="0.2">
      <c r="A14" s="7">
        <v>41439</v>
      </c>
      <c r="B14" s="5" t="s">
        <v>25</v>
      </c>
    </row>
    <row r="15" spans="1:2" x14ac:dyDescent="0.2">
      <c r="A15" s="7">
        <v>41485</v>
      </c>
      <c r="B15" s="5" t="s">
        <v>9</v>
      </c>
    </row>
    <row r="16" spans="1:2" x14ac:dyDescent="0.2">
      <c r="A16" s="7">
        <v>41500</v>
      </c>
      <c r="B16" s="5" t="s">
        <v>26</v>
      </c>
    </row>
    <row r="17" spans="1:2" x14ac:dyDescent="0.2">
      <c r="A17" s="7">
        <v>41578</v>
      </c>
      <c r="B17" s="5" t="s">
        <v>27</v>
      </c>
    </row>
    <row r="18" spans="1:2" x14ac:dyDescent="0.2">
      <c r="A18" s="7">
        <v>41579</v>
      </c>
      <c r="B18" s="6" t="s">
        <v>28</v>
      </c>
    </row>
    <row r="19" spans="1:2" x14ac:dyDescent="0.2">
      <c r="A19" s="7">
        <v>41588</v>
      </c>
      <c r="B19" s="6" t="s">
        <v>29</v>
      </c>
    </row>
    <row r="20" spans="1:2" x14ac:dyDescent="0.2">
      <c r="A20" s="7">
        <v>41596</v>
      </c>
      <c r="B20" s="6" t="s">
        <v>30</v>
      </c>
    </row>
    <row r="21" spans="1:2" x14ac:dyDescent="0.2">
      <c r="A21" s="7">
        <v>41599</v>
      </c>
      <c r="B21" s="5" t="s">
        <v>31</v>
      </c>
    </row>
    <row r="22" spans="1:2" x14ac:dyDescent="0.2">
      <c r="A22" s="7">
        <v>41603</v>
      </c>
      <c r="B22" s="6" t="s">
        <v>32</v>
      </c>
    </row>
    <row r="23" spans="1:2" x14ac:dyDescent="0.2">
      <c r="A23" s="7">
        <v>41610</v>
      </c>
      <c r="B23" s="6" t="s">
        <v>33</v>
      </c>
    </row>
    <row r="24" spans="1:2" x14ac:dyDescent="0.2">
      <c r="A24" s="7">
        <v>41613</v>
      </c>
      <c r="B24" s="6" t="s">
        <v>34</v>
      </c>
    </row>
    <row r="25" spans="1:2" x14ac:dyDescent="0.2">
      <c r="A25" s="7">
        <v>41617</v>
      </c>
      <c r="B25" s="6" t="s">
        <v>35</v>
      </c>
    </row>
    <row r="26" spans="1:2" x14ac:dyDescent="0.2">
      <c r="A26" s="7">
        <v>41624</v>
      </c>
      <c r="B26" s="6" t="s">
        <v>36</v>
      </c>
    </row>
    <row r="27" spans="1:2" x14ac:dyDescent="0.2">
      <c r="A27" s="7">
        <v>41631</v>
      </c>
      <c r="B27" s="5" t="s">
        <v>37</v>
      </c>
    </row>
    <row r="28" spans="1:2" x14ac:dyDescent="0.2">
      <c r="A28" s="7">
        <v>41638</v>
      </c>
      <c r="B28" s="6" t="s">
        <v>38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XFD1048576"/>
    </sheetView>
  </sheetViews>
  <sheetFormatPr baseColWidth="10" defaultColWidth="10.75" defaultRowHeight="12.75" x14ac:dyDescent="0.2"/>
  <cols>
    <col min="1" max="1" width="10.75" style="3"/>
    <col min="2" max="2" width="15.125" style="3" bestFit="1" customWidth="1"/>
    <col min="3" max="16384" width="10.75" style="3"/>
  </cols>
  <sheetData>
    <row r="1" spans="1:2" x14ac:dyDescent="0.2">
      <c r="A1" s="8">
        <v>41274</v>
      </c>
      <c r="B1" s="3" t="s">
        <v>39</v>
      </c>
    </row>
    <row r="2" spans="1:2" x14ac:dyDescent="0.2">
      <c r="A2" s="8">
        <v>41337</v>
      </c>
      <c r="B2" s="3" t="s">
        <v>40</v>
      </c>
    </row>
    <row r="3" spans="1:2" x14ac:dyDescent="0.2">
      <c r="A3" s="8">
        <v>41464</v>
      </c>
      <c r="B3" s="3" t="s">
        <v>41</v>
      </c>
    </row>
    <row r="4" spans="1:2" x14ac:dyDescent="0.2">
      <c r="A4" s="8">
        <v>41557</v>
      </c>
      <c r="B4" s="3" t="s">
        <v>42</v>
      </c>
    </row>
    <row r="5" spans="1:2" x14ac:dyDescent="0.2">
      <c r="A5" s="8">
        <v>41622</v>
      </c>
      <c r="B5" s="3" t="s">
        <v>43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workbookViewId="0">
      <selection sqref="A1:XFD1048576"/>
    </sheetView>
  </sheetViews>
  <sheetFormatPr baseColWidth="10" defaultColWidth="10.75" defaultRowHeight="12.75" x14ac:dyDescent="0.2"/>
  <cols>
    <col min="1" max="1" width="10.125" style="3" bestFit="1" customWidth="1"/>
    <col min="2" max="2" width="13.375" style="3" bestFit="1" customWidth="1"/>
    <col min="3" max="16384" width="10.75" style="3"/>
  </cols>
  <sheetData>
    <row r="1" spans="1:2" x14ac:dyDescent="0.2">
      <c r="A1" s="8">
        <v>41274</v>
      </c>
      <c r="B1" s="3" t="s">
        <v>44</v>
      </c>
    </row>
    <row r="2" spans="1:2" x14ac:dyDescent="0.2">
      <c r="A2" s="8">
        <v>41275</v>
      </c>
      <c r="B2" s="3" t="s">
        <v>44</v>
      </c>
    </row>
    <row r="3" spans="1:2" x14ac:dyDescent="0.2">
      <c r="A3" s="8">
        <v>41276</v>
      </c>
      <c r="B3" s="3" t="s">
        <v>44</v>
      </c>
    </row>
    <row r="5" spans="1:2" x14ac:dyDescent="0.2">
      <c r="A5" s="8">
        <v>41301</v>
      </c>
      <c r="B5" s="3" t="s">
        <v>45</v>
      </c>
    </row>
    <row r="6" spans="1:2" x14ac:dyDescent="0.2">
      <c r="A6" s="8">
        <v>41302</v>
      </c>
      <c r="B6" s="3" t="s">
        <v>45</v>
      </c>
    </row>
    <row r="7" spans="1:2" x14ac:dyDescent="0.2">
      <c r="A7" s="8">
        <v>41303</v>
      </c>
      <c r="B7" s="3" t="s">
        <v>45</v>
      </c>
    </row>
    <row r="8" spans="1:2" x14ac:dyDescent="0.2">
      <c r="A8" s="8">
        <v>41304</v>
      </c>
      <c r="B8" s="3" t="s">
        <v>45</v>
      </c>
    </row>
    <row r="9" spans="1:2" x14ac:dyDescent="0.2">
      <c r="A9" s="8">
        <v>41305</v>
      </c>
      <c r="B9" s="3" t="s">
        <v>45</v>
      </c>
    </row>
    <row r="10" spans="1:2" x14ac:dyDescent="0.2">
      <c r="A10" s="8">
        <v>41306</v>
      </c>
      <c r="B10" s="3" t="s">
        <v>45</v>
      </c>
    </row>
    <row r="11" spans="1:2" x14ac:dyDescent="0.2">
      <c r="A11" s="8">
        <v>41307</v>
      </c>
      <c r="B11" s="3" t="s">
        <v>45</v>
      </c>
    </row>
    <row r="12" spans="1:2" x14ac:dyDescent="0.2">
      <c r="A12" s="8">
        <v>41308</v>
      </c>
      <c r="B12" s="3" t="s">
        <v>45</v>
      </c>
    </row>
    <row r="13" spans="1:2" x14ac:dyDescent="0.2">
      <c r="A13" s="8">
        <v>41309</v>
      </c>
      <c r="B13" s="3" t="s">
        <v>45</v>
      </c>
    </row>
    <row r="15" spans="1:2" x14ac:dyDescent="0.2">
      <c r="A15" s="8">
        <v>41371</v>
      </c>
      <c r="B15" s="3" t="s">
        <v>46</v>
      </c>
    </row>
    <row r="16" spans="1:2" x14ac:dyDescent="0.2">
      <c r="A16" s="8">
        <v>41372</v>
      </c>
      <c r="B16" s="3" t="s">
        <v>46</v>
      </c>
    </row>
    <row r="17" spans="1:2" x14ac:dyDescent="0.2">
      <c r="A17" s="8">
        <v>41373</v>
      </c>
      <c r="B17" s="3" t="s">
        <v>46</v>
      </c>
    </row>
    <row r="18" spans="1:2" x14ac:dyDescent="0.2">
      <c r="A18" s="8">
        <v>41374</v>
      </c>
      <c r="B18" s="3" t="s">
        <v>46</v>
      </c>
    </row>
    <row r="19" spans="1:2" x14ac:dyDescent="0.2">
      <c r="A19" s="8">
        <v>41375</v>
      </c>
      <c r="B19" s="3" t="s">
        <v>46</v>
      </c>
    </row>
    <row r="20" spans="1:2" x14ac:dyDescent="0.2">
      <c r="A20" s="8">
        <v>41376</v>
      </c>
      <c r="B20" s="3" t="s">
        <v>46</v>
      </c>
    </row>
    <row r="21" spans="1:2" x14ac:dyDescent="0.2">
      <c r="A21" s="8">
        <v>41377</v>
      </c>
      <c r="B21" s="3" t="s">
        <v>46</v>
      </c>
    </row>
    <row r="22" spans="1:2" x14ac:dyDescent="0.2">
      <c r="A22" s="8">
        <v>41378</v>
      </c>
      <c r="B22" s="3" t="s">
        <v>46</v>
      </c>
    </row>
    <row r="23" spans="1:2" x14ac:dyDescent="0.2">
      <c r="A23" s="8">
        <v>41379</v>
      </c>
      <c r="B23" s="3" t="s">
        <v>46</v>
      </c>
    </row>
    <row r="24" spans="1:2" x14ac:dyDescent="0.2">
      <c r="A24" s="8">
        <v>41380</v>
      </c>
      <c r="B24" s="3" t="s">
        <v>46</v>
      </c>
    </row>
    <row r="25" spans="1:2" x14ac:dyDescent="0.2">
      <c r="A25" s="8">
        <v>41381</v>
      </c>
      <c r="B25" s="3" t="s">
        <v>46</v>
      </c>
    </row>
    <row r="27" spans="1:2" x14ac:dyDescent="0.2">
      <c r="A27" s="8">
        <v>41417</v>
      </c>
      <c r="B27" s="3" t="s">
        <v>47</v>
      </c>
    </row>
    <row r="28" spans="1:2" x14ac:dyDescent="0.2">
      <c r="A28" s="8">
        <v>41418</v>
      </c>
      <c r="B28" s="3" t="s">
        <v>47</v>
      </c>
    </row>
    <row r="29" spans="1:2" x14ac:dyDescent="0.2">
      <c r="A29" s="8">
        <v>41419</v>
      </c>
      <c r="B29" s="3" t="s">
        <v>47</v>
      </c>
    </row>
    <row r="30" spans="1:2" x14ac:dyDescent="0.2">
      <c r="A30" s="8">
        <v>41420</v>
      </c>
      <c r="B30" s="3" t="s">
        <v>47</v>
      </c>
    </row>
    <row r="31" spans="1:2" x14ac:dyDescent="0.2">
      <c r="A31" s="8">
        <v>41421</v>
      </c>
      <c r="B31" s="3" t="s">
        <v>47</v>
      </c>
    </row>
    <row r="32" spans="1:2" x14ac:dyDescent="0.2">
      <c r="A32" s="8">
        <v>41427</v>
      </c>
      <c r="B32" s="3" t="s">
        <v>48</v>
      </c>
    </row>
    <row r="33" spans="1:2" x14ac:dyDescent="0.2">
      <c r="A33" s="8">
        <v>41428</v>
      </c>
      <c r="B33" s="3" t="s">
        <v>48</v>
      </c>
    </row>
    <row r="34" spans="1:2" x14ac:dyDescent="0.2">
      <c r="A34" s="8">
        <v>41429</v>
      </c>
      <c r="B34" s="3" t="s">
        <v>48</v>
      </c>
    </row>
    <row r="35" spans="1:2" x14ac:dyDescent="0.2">
      <c r="A35" s="8">
        <v>41430</v>
      </c>
      <c r="B35" s="3" t="s">
        <v>48</v>
      </c>
    </row>
    <row r="36" spans="1:2" x14ac:dyDescent="0.2">
      <c r="A36" s="8">
        <v>41431</v>
      </c>
      <c r="B36" s="3" t="s">
        <v>48</v>
      </c>
    </row>
    <row r="37" spans="1:2" x14ac:dyDescent="0.2">
      <c r="A37" s="8">
        <v>41432</v>
      </c>
      <c r="B37" s="3" t="s">
        <v>48</v>
      </c>
    </row>
    <row r="38" spans="1:2" x14ac:dyDescent="0.2">
      <c r="A38" s="8">
        <v>41433</v>
      </c>
      <c r="B38" s="3" t="s">
        <v>48</v>
      </c>
    </row>
    <row r="39" spans="1:2" x14ac:dyDescent="0.2">
      <c r="A39" s="8">
        <v>41434</v>
      </c>
      <c r="B39" s="3" t="s">
        <v>48</v>
      </c>
    </row>
    <row r="40" spans="1:2" x14ac:dyDescent="0.2">
      <c r="A40" s="8">
        <v>41435</v>
      </c>
      <c r="B40" s="3" t="s">
        <v>48</v>
      </c>
    </row>
    <row r="42" spans="1:2" x14ac:dyDescent="0.2">
      <c r="A42" s="8">
        <v>41474</v>
      </c>
      <c r="B42" s="3" t="s">
        <v>49</v>
      </c>
    </row>
    <row r="43" spans="1:2" x14ac:dyDescent="0.2">
      <c r="A43" s="8">
        <v>41475</v>
      </c>
      <c r="B43" s="3" t="s">
        <v>49</v>
      </c>
    </row>
    <row r="44" spans="1:2" x14ac:dyDescent="0.2">
      <c r="A44" s="8">
        <v>41476</v>
      </c>
      <c r="B44" s="3" t="s">
        <v>49</v>
      </c>
    </row>
    <row r="45" spans="1:2" x14ac:dyDescent="0.2">
      <c r="A45" s="8">
        <v>41477</v>
      </c>
      <c r="B45" s="3" t="s">
        <v>49</v>
      </c>
    </row>
    <row r="46" spans="1:2" x14ac:dyDescent="0.2">
      <c r="A46" s="8">
        <v>41478</v>
      </c>
      <c r="B46" s="3" t="s">
        <v>49</v>
      </c>
    </row>
    <row r="47" spans="1:2" x14ac:dyDescent="0.2">
      <c r="A47" s="8">
        <v>41479</v>
      </c>
      <c r="B47" s="3" t="s">
        <v>49</v>
      </c>
    </row>
    <row r="48" spans="1:2" x14ac:dyDescent="0.2">
      <c r="A48" s="8">
        <v>41480</v>
      </c>
      <c r="B48" s="3" t="s">
        <v>49</v>
      </c>
    </row>
    <row r="49" spans="1:2" x14ac:dyDescent="0.2">
      <c r="A49" s="8">
        <v>41481</v>
      </c>
      <c r="B49" s="3" t="s">
        <v>49</v>
      </c>
    </row>
    <row r="50" spans="1:2" x14ac:dyDescent="0.2">
      <c r="A50" s="8">
        <v>41482</v>
      </c>
      <c r="B50" s="3" t="s">
        <v>49</v>
      </c>
    </row>
    <row r="51" spans="1:2" x14ac:dyDescent="0.2">
      <c r="A51" s="8">
        <v>41483</v>
      </c>
      <c r="B51" s="3" t="s">
        <v>49</v>
      </c>
    </row>
    <row r="52" spans="1:2" x14ac:dyDescent="0.2">
      <c r="A52" s="8">
        <v>41484</v>
      </c>
      <c r="B52" s="3" t="s">
        <v>49</v>
      </c>
    </row>
    <row r="53" spans="1:2" x14ac:dyDescent="0.2">
      <c r="A53" s="8">
        <v>41485</v>
      </c>
      <c r="B53" s="3" t="s">
        <v>49</v>
      </c>
    </row>
    <row r="54" spans="1:2" x14ac:dyDescent="0.2">
      <c r="A54" s="8">
        <v>41486</v>
      </c>
      <c r="B54" s="3" t="s">
        <v>49</v>
      </c>
    </row>
    <row r="55" spans="1:2" x14ac:dyDescent="0.2">
      <c r="A55" s="8">
        <v>41487</v>
      </c>
      <c r="B55" s="3" t="s">
        <v>49</v>
      </c>
    </row>
    <row r="56" spans="1:2" x14ac:dyDescent="0.2">
      <c r="A56" s="8">
        <v>41488</v>
      </c>
      <c r="B56" s="3" t="s">
        <v>49</v>
      </c>
    </row>
    <row r="57" spans="1:2" x14ac:dyDescent="0.2">
      <c r="A57" s="8">
        <v>41489</v>
      </c>
      <c r="B57" s="3" t="s">
        <v>49</v>
      </c>
    </row>
    <row r="58" spans="1:2" x14ac:dyDescent="0.2">
      <c r="A58" s="8">
        <v>41490</v>
      </c>
      <c r="B58" s="3" t="s">
        <v>49</v>
      </c>
    </row>
    <row r="59" spans="1:2" x14ac:dyDescent="0.2">
      <c r="A59" s="8">
        <v>41491</v>
      </c>
      <c r="B59" s="3" t="s">
        <v>49</v>
      </c>
    </row>
    <row r="60" spans="1:2" x14ac:dyDescent="0.2">
      <c r="A60" s="8">
        <v>41492</v>
      </c>
      <c r="B60" s="3" t="s">
        <v>49</v>
      </c>
    </row>
    <row r="61" spans="1:2" x14ac:dyDescent="0.2">
      <c r="A61" s="8">
        <v>41493</v>
      </c>
      <c r="B61" s="3" t="s">
        <v>49</v>
      </c>
    </row>
    <row r="62" spans="1:2" x14ac:dyDescent="0.2">
      <c r="A62" s="8">
        <v>41494</v>
      </c>
      <c r="B62" s="3" t="s">
        <v>49</v>
      </c>
    </row>
    <row r="63" spans="1:2" x14ac:dyDescent="0.2">
      <c r="A63" s="8">
        <v>41495</v>
      </c>
      <c r="B63" s="3" t="s">
        <v>49</v>
      </c>
    </row>
    <row r="64" spans="1:2" x14ac:dyDescent="0.2">
      <c r="A64" s="8">
        <v>41496</v>
      </c>
      <c r="B64" s="3" t="s">
        <v>49</v>
      </c>
    </row>
    <row r="65" spans="1:2" x14ac:dyDescent="0.2">
      <c r="A65" s="8">
        <v>41497</v>
      </c>
      <c r="B65" s="3" t="s">
        <v>49</v>
      </c>
    </row>
    <row r="66" spans="1:2" x14ac:dyDescent="0.2">
      <c r="A66" s="8">
        <v>41498</v>
      </c>
      <c r="B66" s="3" t="s">
        <v>49</v>
      </c>
    </row>
    <row r="67" spans="1:2" x14ac:dyDescent="0.2">
      <c r="A67" s="8">
        <v>41499</v>
      </c>
      <c r="B67" s="3" t="s">
        <v>49</v>
      </c>
    </row>
    <row r="68" spans="1:2" x14ac:dyDescent="0.2">
      <c r="A68" s="8">
        <v>41500</v>
      </c>
      <c r="B68" s="3" t="s">
        <v>49</v>
      </c>
    </row>
    <row r="69" spans="1:2" x14ac:dyDescent="0.2">
      <c r="A69" s="8">
        <v>41501</v>
      </c>
      <c r="B69" s="3" t="s">
        <v>49</v>
      </c>
    </row>
    <row r="70" spans="1:2" x14ac:dyDescent="0.2">
      <c r="A70" s="8">
        <v>41502</v>
      </c>
      <c r="B70" s="3" t="s">
        <v>49</v>
      </c>
    </row>
    <row r="71" spans="1:2" x14ac:dyDescent="0.2">
      <c r="A71" s="8">
        <v>41503</v>
      </c>
      <c r="B71" s="3" t="s">
        <v>49</v>
      </c>
    </row>
    <row r="72" spans="1:2" x14ac:dyDescent="0.2">
      <c r="A72" s="8">
        <v>41504</v>
      </c>
      <c r="B72" s="3" t="s">
        <v>49</v>
      </c>
    </row>
    <row r="73" spans="1:2" x14ac:dyDescent="0.2">
      <c r="A73" s="8">
        <v>41505</v>
      </c>
      <c r="B73" s="3" t="s">
        <v>49</v>
      </c>
    </row>
    <row r="74" spans="1:2" x14ac:dyDescent="0.2">
      <c r="A74" s="8">
        <v>41506</v>
      </c>
      <c r="B74" s="3" t="s">
        <v>49</v>
      </c>
    </row>
    <row r="75" spans="1:2" x14ac:dyDescent="0.2">
      <c r="A75" s="8">
        <v>41507</v>
      </c>
      <c r="B75" s="3" t="s">
        <v>49</v>
      </c>
    </row>
    <row r="76" spans="1:2" x14ac:dyDescent="0.2">
      <c r="A76" s="8">
        <v>41508</v>
      </c>
      <c r="B76" s="3" t="s">
        <v>49</v>
      </c>
    </row>
    <row r="77" spans="1:2" x14ac:dyDescent="0.2">
      <c r="A77" s="8">
        <v>41509</v>
      </c>
      <c r="B77" s="3" t="s">
        <v>49</v>
      </c>
    </row>
    <row r="78" spans="1:2" x14ac:dyDescent="0.2">
      <c r="A78" s="8">
        <v>41510</v>
      </c>
      <c r="B78" s="3" t="s">
        <v>49</v>
      </c>
    </row>
    <row r="79" spans="1:2" x14ac:dyDescent="0.2">
      <c r="A79" s="8">
        <v>41511</v>
      </c>
      <c r="B79" s="3" t="s">
        <v>49</v>
      </c>
    </row>
    <row r="80" spans="1:2" x14ac:dyDescent="0.2">
      <c r="A80" s="8">
        <v>41512</v>
      </c>
      <c r="B80" s="3" t="s">
        <v>49</v>
      </c>
    </row>
    <row r="81" spans="1:2" x14ac:dyDescent="0.2">
      <c r="A81" s="8">
        <v>41513</v>
      </c>
      <c r="B81" s="3" t="s">
        <v>49</v>
      </c>
    </row>
    <row r="82" spans="1:2" x14ac:dyDescent="0.2">
      <c r="A82" s="8">
        <v>41514</v>
      </c>
      <c r="B82" s="3" t="s">
        <v>49</v>
      </c>
    </row>
    <row r="83" spans="1:2" x14ac:dyDescent="0.2">
      <c r="A83" s="8">
        <v>41515</v>
      </c>
      <c r="B83" s="3" t="s">
        <v>49</v>
      </c>
    </row>
    <row r="84" spans="1:2" x14ac:dyDescent="0.2">
      <c r="A84" s="8">
        <v>41516</v>
      </c>
      <c r="B84" s="3" t="s">
        <v>49</v>
      </c>
    </row>
    <row r="85" spans="1:2" x14ac:dyDescent="0.2">
      <c r="A85" s="8">
        <v>41517</v>
      </c>
      <c r="B85" s="3" t="s">
        <v>49</v>
      </c>
    </row>
    <row r="86" spans="1:2" x14ac:dyDescent="0.2">
      <c r="A86" s="8">
        <v>41518</v>
      </c>
      <c r="B86" s="3" t="s">
        <v>49</v>
      </c>
    </row>
    <row r="87" spans="1:2" x14ac:dyDescent="0.2">
      <c r="A87" s="8">
        <v>41519</v>
      </c>
      <c r="B87" s="3" t="s">
        <v>49</v>
      </c>
    </row>
    <row r="89" spans="1:2" x14ac:dyDescent="0.2">
      <c r="A89" s="8">
        <v>41546</v>
      </c>
      <c r="B89" s="3" t="s">
        <v>47</v>
      </c>
    </row>
    <row r="90" spans="1:2" x14ac:dyDescent="0.2">
      <c r="A90" s="8">
        <v>41547</v>
      </c>
      <c r="B90" s="3" t="s">
        <v>47</v>
      </c>
    </row>
    <row r="91" spans="1:2" x14ac:dyDescent="0.2">
      <c r="A91" s="8">
        <v>41548</v>
      </c>
      <c r="B91" s="3" t="s">
        <v>47</v>
      </c>
    </row>
    <row r="92" spans="1:2" x14ac:dyDescent="0.2">
      <c r="A92" s="8">
        <v>41549</v>
      </c>
      <c r="B92" s="3" t="s">
        <v>47</v>
      </c>
    </row>
    <row r="94" spans="1:2" x14ac:dyDescent="0.2">
      <c r="A94" s="8">
        <v>41567</v>
      </c>
      <c r="B94" s="3" t="s">
        <v>50</v>
      </c>
    </row>
    <row r="95" spans="1:2" x14ac:dyDescent="0.2">
      <c r="A95" s="8">
        <v>41568</v>
      </c>
      <c r="B95" s="3" t="s">
        <v>50</v>
      </c>
    </row>
    <row r="96" spans="1:2" x14ac:dyDescent="0.2">
      <c r="A96" s="8">
        <v>41569</v>
      </c>
      <c r="B96" s="3" t="s">
        <v>50</v>
      </c>
    </row>
    <row r="97" spans="1:2" x14ac:dyDescent="0.2">
      <c r="A97" s="8">
        <v>41570</v>
      </c>
      <c r="B97" s="3" t="s">
        <v>50</v>
      </c>
    </row>
    <row r="98" spans="1:2" x14ac:dyDescent="0.2">
      <c r="A98" s="8">
        <v>41571</v>
      </c>
      <c r="B98" s="3" t="s">
        <v>50</v>
      </c>
    </row>
    <row r="99" spans="1:2" x14ac:dyDescent="0.2">
      <c r="A99" s="8">
        <v>41572</v>
      </c>
      <c r="B99" s="3" t="s">
        <v>50</v>
      </c>
    </row>
    <row r="100" spans="1:2" x14ac:dyDescent="0.2">
      <c r="A100" s="8">
        <v>41573</v>
      </c>
      <c r="B100" s="3" t="s">
        <v>50</v>
      </c>
    </row>
    <row r="101" spans="1:2" x14ac:dyDescent="0.2">
      <c r="A101" s="8">
        <v>41574</v>
      </c>
      <c r="B101" s="3" t="s">
        <v>50</v>
      </c>
    </row>
    <row r="102" spans="1:2" x14ac:dyDescent="0.2">
      <c r="A102" s="8">
        <v>41575</v>
      </c>
      <c r="B102" s="3" t="s">
        <v>50</v>
      </c>
    </row>
    <row r="103" spans="1:2" x14ac:dyDescent="0.2">
      <c r="A103" s="8">
        <v>41576</v>
      </c>
      <c r="B103" s="3" t="s">
        <v>50</v>
      </c>
    </row>
    <row r="104" spans="1:2" x14ac:dyDescent="0.2">
      <c r="A104" s="8">
        <v>41577</v>
      </c>
      <c r="B104" s="3" t="s">
        <v>50</v>
      </c>
    </row>
    <row r="105" spans="1:2" x14ac:dyDescent="0.2">
      <c r="A105" s="8">
        <v>41578</v>
      </c>
      <c r="B105" s="3" t="s">
        <v>50</v>
      </c>
    </row>
    <row r="106" spans="1:2" x14ac:dyDescent="0.2">
      <c r="A106" s="8">
        <v>41579</v>
      </c>
      <c r="B106" s="3" t="s">
        <v>50</v>
      </c>
    </row>
    <row r="107" spans="1:2" x14ac:dyDescent="0.2">
      <c r="A107" s="8">
        <v>41580</v>
      </c>
      <c r="B107" s="3" t="s">
        <v>50</v>
      </c>
    </row>
    <row r="108" spans="1:2" x14ac:dyDescent="0.2">
      <c r="A108" s="8">
        <v>41581</v>
      </c>
      <c r="B108" s="3" t="s">
        <v>50</v>
      </c>
    </row>
    <row r="109" spans="1:2" x14ac:dyDescent="0.2">
      <c r="A109" s="8">
        <v>41582</v>
      </c>
      <c r="B109" s="3" t="s">
        <v>50</v>
      </c>
    </row>
    <row r="111" spans="1:2" x14ac:dyDescent="0.2">
      <c r="A111" s="8">
        <v>41628</v>
      </c>
      <c r="B111" s="3" t="s">
        <v>44</v>
      </c>
    </row>
    <row r="112" spans="1:2" x14ac:dyDescent="0.2">
      <c r="A112" s="8">
        <v>41629</v>
      </c>
      <c r="B112" s="3" t="s">
        <v>44</v>
      </c>
    </row>
    <row r="113" spans="1:2" x14ac:dyDescent="0.2">
      <c r="A113" s="8">
        <v>41630</v>
      </c>
      <c r="B113" s="3" t="s">
        <v>44</v>
      </c>
    </row>
    <row r="114" spans="1:2" x14ac:dyDescent="0.2">
      <c r="A114" s="8">
        <v>41631</v>
      </c>
      <c r="B114" s="3" t="s">
        <v>44</v>
      </c>
    </row>
    <row r="115" spans="1:2" x14ac:dyDescent="0.2">
      <c r="A115" s="8">
        <v>41632</v>
      </c>
      <c r="B115" s="3" t="s">
        <v>44</v>
      </c>
    </row>
    <row r="116" spans="1:2" x14ac:dyDescent="0.2">
      <c r="A116" s="8">
        <v>41633</v>
      </c>
      <c r="B116" s="3" t="s">
        <v>44</v>
      </c>
    </row>
    <row r="117" spans="1:2" x14ac:dyDescent="0.2">
      <c r="A117" s="8">
        <v>41634</v>
      </c>
      <c r="B117" s="3" t="s">
        <v>44</v>
      </c>
    </row>
    <row r="118" spans="1:2" x14ac:dyDescent="0.2">
      <c r="A118" s="8">
        <v>41635</v>
      </c>
      <c r="B118" s="3" t="s">
        <v>44</v>
      </c>
    </row>
    <row r="119" spans="1:2" x14ac:dyDescent="0.2">
      <c r="A119" s="8">
        <v>41636</v>
      </c>
      <c r="B119" s="3" t="s">
        <v>44</v>
      </c>
    </row>
    <row r="120" spans="1:2" x14ac:dyDescent="0.2">
      <c r="A120" s="8">
        <v>41637</v>
      </c>
      <c r="B120" s="3" t="s">
        <v>44</v>
      </c>
    </row>
    <row r="121" spans="1:2" x14ac:dyDescent="0.2">
      <c r="A121" s="8">
        <v>41638</v>
      </c>
      <c r="B121" s="3" t="s">
        <v>44</v>
      </c>
    </row>
    <row r="122" spans="1:2" x14ac:dyDescent="0.2">
      <c r="A122" s="8">
        <v>41639</v>
      </c>
      <c r="B122" s="3" t="s">
        <v>44</v>
      </c>
    </row>
    <row r="123" spans="1:2" x14ac:dyDescent="0.2">
      <c r="A123" s="8">
        <v>41640</v>
      </c>
      <c r="B123" s="3" t="s">
        <v>44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InDesignMain</vt:lpstr>
      <vt:lpstr>InDesignGB</vt:lpstr>
      <vt:lpstr>Feiertage</vt:lpstr>
      <vt:lpstr>BesondereTage</vt:lpstr>
      <vt:lpstr>Geburtstage</vt:lpstr>
      <vt:lpstr>Ferien</vt:lpstr>
    </vt:vector>
  </TitlesOfParts>
  <Company>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Dietrich</dc:creator>
  <cp:lastModifiedBy>Andreas Dietrich</cp:lastModifiedBy>
  <dcterms:created xsi:type="dcterms:W3CDTF">2017-02-06T19:58:09Z</dcterms:created>
  <dcterms:modified xsi:type="dcterms:W3CDTF">2017-02-20T12:44:02Z</dcterms:modified>
</cp:coreProperties>
</file>